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7315" windowHeight="12345"/>
  </bookViews>
  <sheets>
    <sheet name="Pts PROVISOIRES" sheetId="1" r:id="rId1"/>
  </sheets>
  <externalReferences>
    <externalReference r:id="rId2"/>
    <externalReference r:id="rId3"/>
  </externalReferences>
  <definedNames>
    <definedName name="_ACC93">'[1]B M HON.'!$J$3</definedName>
    <definedName name="_xlnm._FilterDatabase" localSheetId="0" hidden="1">'Pts PROVISOIRES'!$A$2:$N$94</definedName>
    <definedName name="AA">#REF!</definedName>
    <definedName name="AB">'[1]B M HON.'!$O$3</definedName>
    <definedName name="ABDO">'[1]B M EXC.'!$K$3</definedName>
    <definedName name="ACB">'[1]B M HON.'!$I$3</definedName>
    <definedName name="ACC93_1">#REF!</definedName>
    <definedName name="ASGB">'[1]B M EXC.'!$J$3</definedName>
    <definedName name="CAR">'[1]B M HON.'!$K$3</definedName>
    <definedName name="CMA">'[1]B M HON.'!$L$3</definedName>
    <definedName name="CMA.">'[1]Mo F HON.'!$L$3</definedName>
    <definedName name="COMA">'[1]B M HON.'!$V$3</definedName>
    <definedName name="CSB">'[1]B M EXC.'!$N$3</definedName>
    <definedName name="DAC">'[2]BEF T1'!#REF!</definedName>
    <definedName name="ESS">'[1]B M EXC.'!$L$3</definedName>
    <definedName name="ESS_1">#REF!</definedName>
    <definedName name="_xlnm.Print_Titles" localSheetId="0">'Pts PROVISOIRES'!$1:$2</definedName>
    <definedName name="NLSA">'[1]B M EXC.'!$I$3</definedName>
    <definedName name="PSC">'[1]B M HON.'!$R$3</definedName>
    <definedName name="RSCC">'[1]B M EXC.'!$O$3</definedName>
    <definedName name="SDUS">'[1]B M HON.'!$M$3</definedName>
    <definedName name="SOH">'[1]B M HON.'!$T$3</definedName>
    <definedName name="TAC">'[1]B M HON.'!$N$3</definedName>
    <definedName name="USI">'[1]Mo F EXC.'!$P$3</definedName>
    <definedName name="USMA">'[1]B M EXC.'!$M$3</definedName>
    <definedName name="USMM">'[1]B M HON.'!$W$3</definedName>
    <definedName name="USV">'[1]B M HON.'!$Q$3</definedName>
  </definedNames>
  <calcPr calcId="125725"/>
</workbook>
</file>

<file path=xl/calcChain.xml><?xml version="1.0" encoding="utf-8"?>
<calcChain xmlns="http://schemas.openxmlformats.org/spreadsheetml/2006/main">
  <c r="M9" i="1"/>
  <c r="M16" s="1"/>
  <c r="M25" s="1"/>
  <c r="M32" s="1"/>
  <c r="M39" s="1"/>
  <c r="M46" s="1"/>
  <c r="M51" s="1"/>
  <c r="M56" s="1"/>
  <c r="M63" s="1"/>
  <c r="M68" s="1"/>
  <c r="M75" s="1"/>
  <c r="M82" s="1"/>
  <c r="M89" s="1"/>
  <c r="M94" s="1"/>
  <c r="L9"/>
  <c r="L16" s="1"/>
  <c r="L25" s="1"/>
  <c r="L32" s="1"/>
  <c r="L39" s="1"/>
  <c r="L46" s="1"/>
  <c r="L51" s="1"/>
  <c r="L56" s="1"/>
  <c r="L63" s="1"/>
  <c r="L68" s="1"/>
  <c r="L75" s="1"/>
  <c r="L82" s="1"/>
  <c r="L89" s="1"/>
  <c r="L94" s="1"/>
  <c r="K9"/>
  <c r="K16" s="1"/>
  <c r="K25" s="1"/>
  <c r="K32" s="1"/>
  <c r="K39" s="1"/>
  <c r="K46" s="1"/>
  <c r="K51" s="1"/>
  <c r="K56" s="1"/>
  <c r="K63" s="1"/>
  <c r="K68" s="1"/>
  <c r="K75" s="1"/>
  <c r="K82" s="1"/>
  <c r="K89" s="1"/>
  <c r="K94" s="1"/>
  <c r="J9"/>
  <c r="J16" s="1"/>
  <c r="J25" s="1"/>
  <c r="J32" s="1"/>
  <c r="J39" s="1"/>
  <c r="J46" s="1"/>
  <c r="J51" s="1"/>
  <c r="J56" s="1"/>
  <c r="J63" s="1"/>
  <c r="J68" s="1"/>
  <c r="J75" s="1"/>
  <c r="J82" s="1"/>
  <c r="J89" s="1"/>
  <c r="J94" s="1"/>
  <c r="I9"/>
  <c r="I16" s="1"/>
  <c r="I25" s="1"/>
  <c r="I32" s="1"/>
  <c r="I39" s="1"/>
  <c r="I46" s="1"/>
  <c r="I51" s="1"/>
  <c r="I56" s="1"/>
  <c r="I63" s="1"/>
  <c r="I68" s="1"/>
  <c r="I75" s="1"/>
  <c r="I82" s="1"/>
  <c r="I89" s="1"/>
  <c r="I94" s="1"/>
  <c r="H9"/>
  <c r="H16" s="1"/>
  <c r="H25" s="1"/>
  <c r="H32" s="1"/>
  <c r="H39" s="1"/>
  <c r="H46" s="1"/>
  <c r="H51" s="1"/>
  <c r="H56" s="1"/>
  <c r="H63" s="1"/>
  <c r="H68" s="1"/>
  <c r="H75" s="1"/>
  <c r="H82" s="1"/>
  <c r="H89" s="1"/>
  <c r="H94" s="1"/>
  <c r="G9"/>
  <c r="G16" s="1"/>
  <c r="G25" s="1"/>
  <c r="G32" s="1"/>
  <c r="G39" s="1"/>
  <c r="G46" s="1"/>
  <c r="G51" s="1"/>
  <c r="G56" s="1"/>
  <c r="G63" s="1"/>
  <c r="G68" s="1"/>
  <c r="G75" s="1"/>
  <c r="G82" s="1"/>
  <c r="G89" s="1"/>
  <c r="G94" s="1"/>
  <c r="F9"/>
  <c r="F16" s="1"/>
  <c r="F25" s="1"/>
  <c r="F32" s="1"/>
  <c r="F39" s="1"/>
  <c r="F46" s="1"/>
  <c r="F51" s="1"/>
  <c r="F56" s="1"/>
  <c r="F63" s="1"/>
  <c r="F68" s="1"/>
  <c r="F75" s="1"/>
  <c r="F82" s="1"/>
  <c r="F89" s="1"/>
  <c r="F94" s="1"/>
  <c r="E9"/>
  <c r="E16" s="1"/>
  <c r="E25" s="1"/>
  <c r="E32" s="1"/>
  <c r="E39" s="1"/>
  <c r="E46" s="1"/>
  <c r="E51" s="1"/>
  <c r="E56" s="1"/>
  <c r="E63" s="1"/>
  <c r="E68" s="1"/>
  <c r="E75" s="1"/>
  <c r="E82" s="1"/>
  <c r="E89" s="1"/>
  <c r="E94" s="1"/>
  <c r="D9"/>
  <c r="D16" s="1"/>
  <c r="D25" s="1"/>
  <c r="D32" s="1"/>
  <c r="D39" s="1"/>
  <c r="D46" s="1"/>
  <c r="D51" s="1"/>
  <c r="D56" s="1"/>
  <c r="D63" s="1"/>
  <c r="D68" s="1"/>
  <c r="D75" s="1"/>
  <c r="D82" s="1"/>
  <c r="D89" s="1"/>
  <c r="D94" s="1"/>
  <c r="C9"/>
  <c r="C16" s="1"/>
  <c r="C25" s="1"/>
  <c r="C32" s="1"/>
  <c r="C39" s="1"/>
  <c r="C46" s="1"/>
  <c r="C51" s="1"/>
  <c r="C56" s="1"/>
  <c r="C63" s="1"/>
  <c r="C68" s="1"/>
  <c r="C75" s="1"/>
  <c r="C82" s="1"/>
  <c r="C89" s="1"/>
  <c r="C94" s="1"/>
</calcChain>
</file>

<file path=xl/sharedStrings.xml><?xml version="1.0" encoding="utf-8"?>
<sst xmlns="http://schemas.openxmlformats.org/spreadsheetml/2006/main" count="106" uniqueCount="94">
  <si>
    <t>EXCELLENCE</t>
  </si>
  <si>
    <t>HONNEUR</t>
  </si>
  <si>
    <t>ASGB</t>
  </si>
  <si>
    <t>CSB</t>
  </si>
  <si>
    <t>ESV</t>
  </si>
  <si>
    <t>NLSA</t>
  </si>
  <si>
    <t>TAC</t>
  </si>
  <si>
    <t>USMA</t>
  </si>
  <si>
    <t>ABDO</t>
  </si>
  <si>
    <t>ACB</t>
  </si>
  <si>
    <t>ESCXV</t>
  </si>
  <si>
    <t>ESS</t>
  </si>
  <si>
    <t>SDUS</t>
  </si>
  <si>
    <t>4x50 m MoF</t>
  </si>
  <si>
    <t>4x50 m MoM</t>
  </si>
  <si>
    <t>4x60 m PoF</t>
  </si>
  <si>
    <t>4x60 m PoM</t>
  </si>
  <si>
    <t>4x60 m BeF</t>
  </si>
  <si>
    <t>4x60 m BeM</t>
  </si>
  <si>
    <t>S/TOTAL</t>
  </si>
  <si>
    <t>50 m MoF</t>
  </si>
  <si>
    <t>50 m MoM</t>
  </si>
  <si>
    <t>60 m PoF</t>
  </si>
  <si>
    <t>60 m PoM</t>
  </si>
  <si>
    <t>60 m BeF</t>
  </si>
  <si>
    <t>60 m BeM</t>
  </si>
  <si>
    <t>400 m MOF</t>
  </si>
  <si>
    <t>400 m MOM</t>
  </si>
  <si>
    <t>1000 m POF</t>
  </si>
  <si>
    <t>1000 m POM</t>
  </si>
  <si>
    <t>1000 m BEF</t>
  </si>
  <si>
    <t>1000 m BEM</t>
  </si>
  <si>
    <t>2000 m BEF</t>
  </si>
  <si>
    <t>2000 m BEM</t>
  </si>
  <si>
    <t>50 m haies MOF</t>
  </si>
  <si>
    <t>50 m haies MOM</t>
  </si>
  <si>
    <t>50 m haies POF</t>
  </si>
  <si>
    <t>50 m haies POM</t>
  </si>
  <si>
    <t>50 m haies BEF</t>
  </si>
  <si>
    <t>50 m haies BEM</t>
  </si>
  <si>
    <t>600 m Marche MOF</t>
  </si>
  <si>
    <t>600 m Marche MOM</t>
  </si>
  <si>
    <t>1000 m Marche POF</t>
  </si>
  <si>
    <t>1000 m Marche POM</t>
  </si>
  <si>
    <t>2000 m Marche BEF</t>
  </si>
  <si>
    <t>2000 m Marche BEM</t>
  </si>
  <si>
    <t>180 m Haies BEF</t>
  </si>
  <si>
    <t>180 M Haies BEM</t>
  </si>
  <si>
    <t>120 m POF</t>
  </si>
  <si>
    <t>120 m POM</t>
  </si>
  <si>
    <t>120 m BEF</t>
  </si>
  <si>
    <t>120 m BEM</t>
  </si>
  <si>
    <t>Hauteur POF</t>
  </si>
  <si>
    <t>Hauteur POM</t>
  </si>
  <si>
    <t>Hauteur BEF</t>
  </si>
  <si>
    <t>Hauteur BEM</t>
  </si>
  <si>
    <t>Perche POF</t>
  </si>
  <si>
    <t>Perche POM</t>
  </si>
  <si>
    <t>Perche BEF</t>
  </si>
  <si>
    <t>Perche BEM</t>
  </si>
  <si>
    <t>Longueur MOF</t>
  </si>
  <si>
    <t>Longueur MOM</t>
  </si>
  <si>
    <t>Longueur POF</t>
  </si>
  <si>
    <t>Longueur POM</t>
  </si>
  <si>
    <t>Longueur BEF</t>
  </si>
  <si>
    <t>Longueur BEM</t>
  </si>
  <si>
    <t>Triple saut POF</t>
  </si>
  <si>
    <t>Triple saut POM</t>
  </si>
  <si>
    <t>Triple saut BEF</t>
  </si>
  <si>
    <t>Triple saut BEM</t>
  </si>
  <si>
    <t>MB MOF</t>
  </si>
  <si>
    <t>MB MOM</t>
  </si>
  <si>
    <t>Poids POF</t>
  </si>
  <si>
    <t>Poids POM</t>
  </si>
  <si>
    <t>Poids BEF</t>
  </si>
  <si>
    <t xml:space="preserve">Poids BEM </t>
  </si>
  <si>
    <t>Anneau MOF</t>
  </si>
  <si>
    <t>Anneau MOM</t>
  </si>
  <si>
    <t>Disque POF</t>
  </si>
  <si>
    <t>Disque POM</t>
  </si>
  <si>
    <t>Disque BEF</t>
  </si>
  <si>
    <t>Disque BEM</t>
  </si>
  <si>
    <t>Vortex MOF</t>
  </si>
  <si>
    <t>Vortex MOM</t>
  </si>
  <si>
    <t>Javelot POF</t>
  </si>
  <si>
    <t>Javelot POM</t>
  </si>
  <si>
    <t>Javelot BEF</t>
  </si>
  <si>
    <t>Javelot BEM</t>
  </si>
  <si>
    <t>Ballonde POF</t>
  </si>
  <si>
    <t>Ballonde POM</t>
  </si>
  <si>
    <t>Marteau BEF</t>
  </si>
  <si>
    <t>Marteau BEM</t>
  </si>
  <si>
    <t>TOTAL</t>
  </si>
  <si>
    <t>Classement provisoire</t>
  </si>
</sst>
</file>

<file path=xl/styles.xml><?xml version="1.0" encoding="utf-8"?>
<styleSheet xmlns="http://schemas.openxmlformats.org/spreadsheetml/2006/main">
  <numFmts count="1">
    <numFmt numFmtId="164" formatCode="_-* #,##0.00&quot; €&quot;_-;\-* #,##0.00&quot; €&quot;_-;_-* \-??&quot; €&quot;_-;_-@_-"/>
  </numFmts>
  <fonts count="10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Times New Roman"/>
      <family val="1"/>
    </font>
    <font>
      <sz val="12"/>
      <color indexed="55"/>
      <name val="Times New Roman"/>
      <family val="1"/>
    </font>
    <font>
      <b/>
      <sz val="18"/>
      <color indexed="56"/>
      <name val="Cambria"/>
      <family val="2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164" fontId="1" fillId="0" borderId="0" applyFill="0" applyBorder="0" applyAlignment="0" applyProtection="0"/>
    <xf numFmtId="0" fontId="6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1" applyAlignment="1">
      <alignment horizontal="center"/>
    </xf>
    <xf numFmtId="0" fontId="1" fillId="0" borderId="4" xfId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0" fillId="0" borderId="7" xfId="1" applyFont="1" applyBorder="1" applyAlignment="1">
      <alignment horizontal="center"/>
    </xf>
    <xf numFmtId="0" fontId="0" fillId="0" borderId="8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0" fillId="0" borderId="0" xfId="1" applyFont="1" applyAlignment="1">
      <alignment horizontal="center"/>
    </xf>
    <xf numFmtId="0" fontId="0" fillId="2" borderId="10" xfId="1" applyFont="1" applyFill="1" applyBorder="1"/>
    <xf numFmtId="0" fontId="1" fillId="0" borderId="0" xfId="1"/>
    <xf numFmtId="0" fontId="0" fillId="0" borderId="10" xfId="1" applyFont="1" applyBorder="1"/>
    <xf numFmtId="0" fontId="0" fillId="4" borderId="14" xfId="1" applyFont="1" applyFill="1" applyBorder="1"/>
    <xf numFmtId="0" fontId="0" fillId="4" borderId="10" xfId="1" applyFont="1" applyFill="1" applyBorder="1"/>
    <xf numFmtId="0" fontId="0" fillId="0" borderId="15" xfId="1" applyFont="1" applyBorder="1"/>
    <xf numFmtId="0" fontId="0" fillId="3" borderId="10" xfId="1" applyFont="1" applyFill="1" applyBorder="1"/>
    <xf numFmtId="0" fontId="0" fillId="0" borderId="14" xfId="1" applyFont="1" applyBorder="1"/>
    <xf numFmtId="0" fontId="0" fillId="4" borderId="15" xfId="1" applyFont="1" applyFill="1" applyBorder="1"/>
    <xf numFmtId="0" fontId="4" fillId="0" borderId="0" xfId="1" applyFont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1" fontId="4" fillId="0" borderId="10" xfId="1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0" fillId="0" borderId="16" xfId="1" applyFont="1" applyBorder="1"/>
    <xf numFmtId="0" fontId="1" fillId="0" borderId="0" xfId="1" applyBorder="1"/>
    <xf numFmtId="0" fontId="8" fillId="0" borderId="11" xfId="1" applyFont="1" applyBorder="1"/>
    <xf numFmtId="0" fontId="8" fillId="3" borderId="11" xfId="1" applyFont="1" applyFill="1" applyBorder="1"/>
    <xf numFmtId="0" fontId="8" fillId="0" borderId="10" xfId="1" applyFont="1" applyBorder="1"/>
    <xf numFmtId="0" fontId="8" fillId="3" borderId="10" xfId="1" applyFont="1" applyFill="1" applyBorder="1"/>
    <xf numFmtId="0" fontId="7" fillId="5" borderId="10" xfId="1" applyFont="1" applyFill="1" applyBorder="1"/>
    <xf numFmtId="0" fontId="8" fillId="0" borderId="10" xfId="1" applyFont="1" applyFill="1" applyBorder="1"/>
    <xf numFmtId="0" fontId="9" fillId="0" borderId="10" xfId="1" applyFont="1" applyBorder="1"/>
    <xf numFmtId="0" fontId="9" fillId="3" borderId="10" xfId="1" applyFont="1" applyFill="1" applyBorder="1"/>
    <xf numFmtId="0" fontId="8" fillId="6" borderId="10" xfId="1" applyFont="1" applyFill="1" applyBorder="1"/>
    <xf numFmtId="164" fontId="0" fillId="0" borderId="0" xfId="2" applyFont="1" applyFill="1" applyBorder="1" applyAlignment="1" applyProtection="1">
      <alignment horizontal="center"/>
    </xf>
    <xf numFmtId="164" fontId="0" fillId="0" borderId="1" xfId="2" applyFont="1" applyFill="1" applyBorder="1" applyAlignment="1" applyProtection="1">
      <alignment horizontal="center"/>
    </xf>
    <xf numFmtId="164" fontId="0" fillId="0" borderId="2" xfId="2" applyFont="1" applyFill="1" applyBorder="1" applyAlignment="1" applyProtection="1">
      <alignment horizontal="center"/>
    </xf>
    <xf numFmtId="164" fontId="0" fillId="0" borderId="3" xfId="2" applyFont="1" applyFill="1" applyBorder="1" applyAlignment="1" applyProtection="1">
      <alignment horizontal="center"/>
    </xf>
    <xf numFmtId="0" fontId="9" fillId="4" borderId="14" xfId="1" applyFont="1" applyFill="1" applyBorder="1"/>
    <xf numFmtId="0" fontId="9" fillId="4" borderId="10" xfId="1" applyFont="1" applyFill="1" applyBorder="1"/>
    <xf numFmtId="0" fontId="9" fillId="0" borderId="15" xfId="1" applyFont="1" applyBorder="1"/>
    <xf numFmtId="0" fontId="9" fillId="0" borderId="14" xfId="1" applyFont="1" applyBorder="1"/>
    <xf numFmtId="0" fontId="9" fillId="4" borderId="15" xfId="1" applyFont="1" applyFill="1" applyBorder="1"/>
    <xf numFmtId="0" fontId="8" fillId="4" borderId="12" xfId="1" applyFont="1" applyFill="1" applyBorder="1"/>
    <xf numFmtId="0" fontId="8" fillId="4" borderId="11" xfId="1" applyFont="1" applyFill="1" applyBorder="1"/>
    <xf numFmtId="0" fontId="8" fillId="0" borderId="13" xfId="1" applyFont="1" applyBorder="1"/>
    <xf numFmtId="0" fontId="8" fillId="4" borderId="14" xfId="1" applyFont="1" applyFill="1" applyBorder="1"/>
    <xf numFmtId="0" fontId="8" fillId="4" borderId="10" xfId="1" applyFont="1" applyFill="1" applyBorder="1"/>
    <xf numFmtId="0" fontId="8" fillId="0" borderId="15" xfId="1" applyFont="1" applyBorder="1"/>
    <xf numFmtId="0" fontId="8" fillId="0" borderId="14" xfId="1" applyFont="1" applyBorder="1"/>
    <xf numFmtId="0" fontId="8" fillId="4" borderId="15" xfId="1" applyFont="1" applyFill="1" applyBorder="1"/>
    <xf numFmtId="0" fontId="9" fillId="0" borderId="10" xfId="1" applyFont="1" applyFill="1" applyBorder="1"/>
    <xf numFmtId="0" fontId="9" fillId="0" borderId="15" xfId="1" applyFont="1" applyFill="1" applyBorder="1"/>
  </cellXfs>
  <cellStyles count="4">
    <cellStyle name="Monétaire_ROUSSEAU" xfId="2"/>
    <cellStyle name="Normal" xfId="0" builtinId="0"/>
    <cellStyle name="Normal_ROUSSEAU" xfId="1"/>
    <cellStyle name="Titre 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J%20Babas/Desktop/Anciens%20r&#233;sultats/2012%20R&#233;sultats%20Finale%20du%20Roussea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vegarde%20clef%2026%20janvier%202007\FSGT\RESULTATS%202005%202006\2006-05-14%20QUADRATHLO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RY"/>
      <sheetName val="Feuil1"/>
      <sheetName val="Pts PROVISOIRES"/>
      <sheetName val="POINTS DEFINITIFS"/>
      <sheetName val="Mo F EXC."/>
      <sheetName val="Mo M EXC "/>
      <sheetName val="P F EXC."/>
      <sheetName val="P M EXC."/>
      <sheetName val="B F EXC."/>
      <sheetName val="B M EXC."/>
      <sheetName val="Mo F HON."/>
      <sheetName val="Mo M HON."/>
      <sheetName val="P F HON."/>
      <sheetName val="P M HON."/>
      <sheetName val="B F HON."/>
      <sheetName val="B M HON."/>
      <sheetName val="M F EXC."/>
      <sheetName val="M M EXC."/>
      <sheetName val="M F HON."/>
      <sheetName val="M M HON."/>
    </sheetNames>
    <sheetDataSet>
      <sheetData sheetId="0"/>
      <sheetData sheetId="1"/>
      <sheetData sheetId="2"/>
      <sheetData sheetId="3"/>
      <sheetData sheetId="4">
        <row r="3">
          <cell r="P3" t="e">
            <v>#REF!</v>
          </cell>
        </row>
      </sheetData>
      <sheetData sheetId="5"/>
      <sheetData sheetId="6"/>
      <sheetData sheetId="7"/>
      <sheetData sheetId="8"/>
      <sheetData sheetId="9">
        <row r="3">
          <cell r="I3" t="str">
            <v>NLSA</v>
          </cell>
          <cell r="J3" t="str">
            <v>ASGB</v>
          </cell>
          <cell r="K3" t="str">
            <v>ACC93</v>
          </cell>
          <cell r="L3" t="str">
            <v>USMA</v>
          </cell>
          <cell r="M3" t="str">
            <v>ESS</v>
          </cell>
          <cell r="N3" t="str">
            <v>CSB</v>
          </cell>
          <cell r="O3" t="str">
            <v>ESV</v>
          </cell>
        </row>
      </sheetData>
      <sheetData sheetId="10">
        <row r="3">
          <cell r="L3" t="str">
            <v>COMA</v>
          </cell>
        </row>
      </sheetData>
      <sheetData sheetId="11"/>
      <sheetData sheetId="12"/>
      <sheetData sheetId="13"/>
      <sheetData sheetId="14"/>
      <sheetData sheetId="15">
        <row r="3">
          <cell r="I3" t="str">
            <v>ACB</v>
          </cell>
          <cell r="J3" t="str">
            <v>ABDO</v>
          </cell>
          <cell r="K3" t="str">
            <v>CMA</v>
          </cell>
          <cell r="L3" t="str">
            <v>COMA</v>
          </cell>
          <cell r="M3" t="str">
            <v>SDUS</v>
          </cell>
          <cell r="N3">
            <v>0</v>
          </cell>
          <cell r="O3">
            <v>0</v>
          </cell>
          <cell r="Q3">
            <v>0</v>
          </cell>
          <cell r="R3">
            <v>0</v>
          </cell>
          <cell r="T3">
            <v>0</v>
          </cell>
          <cell r="V3">
            <v>0</v>
          </cell>
          <cell r="W3">
            <v>0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F 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workbookViewId="0">
      <pane ySplit="2" topLeftCell="A18" activePane="bottomLeft" state="frozen"/>
      <selection pane="bottomLeft" activeCell="L37" sqref="L37"/>
    </sheetView>
  </sheetViews>
  <sheetFormatPr baseColWidth="10" defaultRowHeight="15.75"/>
  <cols>
    <col min="1" max="1" width="3.140625" style="1" customWidth="1"/>
    <col min="2" max="2" width="20.85546875" style="12" bestFit="1" customWidth="1"/>
    <col min="3" max="14" width="6.7109375" style="12" customWidth="1"/>
    <col min="15" max="16384" width="11.42578125" style="12"/>
  </cols>
  <sheetData>
    <row r="1" spans="1:13" s="1" customFormat="1" ht="16.5" thickBot="1">
      <c r="B1" s="37" t="s">
        <v>0</v>
      </c>
      <c r="C1" s="37"/>
      <c r="D1" s="37"/>
      <c r="E1" s="37"/>
      <c r="F1" s="37"/>
      <c r="G1" s="37"/>
      <c r="H1" s="37"/>
      <c r="I1" s="38" t="s">
        <v>1</v>
      </c>
      <c r="J1" s="39"/>
      <c r="K1" s="39"/>
      <c r="L1" s="39"/>
      <c r="M1" s="40"/>
    </row>
    <row r="2" spans="1:13" s="1" customFormat="1" ht="16.5" thickBot="1">
      <c r="B2" s="2"/>
      <c r="C2" s="3" t="s">
        <v>2</v>
      </c>
      <c r="D2" s="3" t="s">
        <v>3</v>
      </c>
      <c r="E2" s="4" t="s">
        <v>4</v>
      </c>
      <c r="F2" s="4" t="s">
        <v>5</v>
      </c>
      <c r="G2" s="5" t="s">
        <v>6</v>
      </c>
      <c r="H2" s="4" t="s">
        <v>7</v>
      </c>
      <c r="I2" s="6" t="s">
        <v>8</v>
      </c>
      <c r="J2" s="7" t="s">
        <v>9</v>
      </c>
      <c r="K2" s="8" t="s">
        <v>10</v>
      </c>
      <c r="L2" s="9" t="s">
        <v>11</v>
      </c>
      <c r="M2" s="7" t="s">
        <v>12</v>
      </c>
    </row>
    <row r="3" spans="1:13">
      <c r="A3" s="10"/>
      <c r="B3" s="11" t="s">
        <v>13</v>
      </c>
      <c r="C3" s="28">
        <v>3</v>
      </c>
      <c r="D3" s="28">
        <v>2</v>
      </c>
      <c r="E3" s="29"/>
      <c r="F3" s="28">
        <v>7</v>
      </c>
      <c r="G3" s="28">
        <v>5</v>
      </c>
      <c r="H3" s="28">
        <v>4</v>
      </c>
      <c r="I3" s="46"/>
      <c r="J3" s="47"/>
      <c r="K3" s="47"/>
      <c r="L3" s="48">
        <v>4</v>
      </c>
      <c r="M3" s="28">
        <v>6</v>
      </c>
    </row>
    <row r="4" spans="1:13">
      <c r="A4" s="10"/>
      <c r="B4" s="11" t="s">
        <v>14</v>
      </c>
      <c r="C4" s="30">
        <v>7</v>
      </c>
      <c r="D4" s="30">
        <v>3</v>
      </c>
      <c r="E4" s="30">
        <v>4</v>
      </c>
      <c r="F4" s="30">
        <v>5</v>
      </c>
      <c r="G4" s="30">
        <v>1</v>
      </c>
      <c r="H4" s="30">
        <v>2</v>
      </c>
      <c r="I4" s="49"/>
      <c r="J4" s="30">
        <v>3</v>
      </c>
      <c r="K4" s="50"/>
      <c r="L4" s="51">
        <v>4</v>
      </c>
      <c r="M4" s="30">
        <v>6</v>
      </c>
    </row>
    <row r="5" spans="1:13">
      <c r="A5" s="10"/>
      <c r="B5" s="11" t="s">
        <v>15</v>
      </c>
      <c r="C5" s="30">
        <v>4</v>
      </c>
      <c r="D5" s="31"/>
      <c r="E5" s="31"/>
      <c r="F5" s="30">
        <v>3</v>
      </c>
      <c r="G5" s="30">
        <v>7</v>
      </c>
      <c r="H5" s="30">
        <v>5</v>
      </c>
      <c r="I5" s="44">
        <v>3</v>
      </c>
      <c r="J5" s="34">
        <v>6</v>
      </c>
      <c r="K5" s="42"/>
      <c r="L5" s="43">
        <v>4</v>
      </c>
      <c r="M5" s="34">
        <v>2</v>
      </c>
    </row>
    <row r="6" spans="1:13">
      <c r="A6" s="10"/>
      <c r="B6" s="11" t="s">
        <v>16</v>
      </c>
      <c r="C6" s="30">
        <v>5</v>
      </c>
      <c r="D6" s="30">
        <v>3</v>
      </c>
      <c r="E6" s="31"/>
      <c r="F6" s="30">
        <v>2</v>
      </c>
      <c r="G6" s="30">
        <v>7</v>
      </c>
      <c r="H6" s="30">
        <v>4</v>
      </c>
      <c r="I6" s="41"/>
      <c r="J6" s="42"/>
      <c r="K6" s="34">
        <v>6</v>
      </c>
      <c r="L6" s="43">
        <v>4</v>
      </c>
      <c r="M6" s="42"/>
    </row>
    <row r="7" spans="1:13">
      <c r="A7" s="10"/>
      <c r="B7" s="11" t="s">
        <v>17</v>
      </c>
      <c r="C7" s="30">
        <v>3</v>
      </c>
      <c r="D7" s="31"/>
      <c r="E7" s="31"/>
      <c r="F7" s="30">
        <v>4</v>
      </c>
      <c r="G7" s="30">
        <v>7</v>
      </c>
      <c r="H7" s="30">
        <v>5</v>
      </c>
      <c r="I7" s="52">
        <v>3</v>
      </c>
      <c r="J7" s="30">
        <v>6</v>
      </c>
      <c r="K7" s="30">
        <v>2</v>
      </c>
      <c r="L7" s="51">
        <v>1</v>
      </c>
      <c r="M7" s="30">
        <v>4</v>
      </c>
    </row>
    <row r="8" spans="1:13">
      <c r="A8" s="10"/>
      <c r="B8" s="11" t="s">
        <v>18</v>
      </c>
      <c r="C8" s="30">
        <v>5</v>
      </c>
      <c r="D8" s="31"/>
      <c r="E8" s="31"/>
      <c r="F8" s="30">
        <v>7</v>
      </c>
      <c r="G8" s="31"/>
      <c r="H8" s="30">
        <v>4</v>
      </c>
      <c r="I8" s="49"/>
      <c r="J8" s="50"/>
      <c r="K8" s="50"/>
      <c r="L8" s="53"/>
      <c r="M8" s="30">
        <v>6</v>
      </c>
    </row>
    <row r="9" spans="1:13" s="20" customFormat="1">
      <c r="B9" s="21" t="s">
        <v>19</v>
      </c>
      <c r="C9" s="21">
        <f>SUM(C3:C8)</f>
        <v>27</v>
      </c>
      <c r="D9" s="21">
        <f t="shared" ref="D9:M9" si="0">SUM(D3:D8)</f>
        <v>8</v>
      </c>
      <c r="E9" s="21">
        <f t="shared" si="0"/>
        <v>4</v>
      </c>
      <c r="F9" s="21">
        <f t="shared" si="0"/>
        <v>28</v>
      </c>
      <c r="G9" s="21">
        <f t="shared" si="0"/>
        <v>27</v>
      </c>
      <c r="H9" s="21">
        <f t="shared" si="0"/>
        <v>24</v>
      </c>
      <c r="I9" s="22">
        <f t="shared" si="0"/>
        <v>6</v>
      </c>
      <c r="J9" s="21">
        <f t="shared" si="0"/>
        <v>15</v>
      </c>
      <c r="K9" s="21">
        <f t="shared" si="0"/>
        <v>8</v>
      </c>
      <c r="L9" s="23">
        <f t="shared" si="0"/>
        <v>17</v>
      </c>
      <c r="M9" s="21">
        <f t="shared" si="0"/>
        <v>24</v>
      </c>
    </row>
    <row r="10" spans="1:13">
      <c r="A10" s="10"/>
      <c r="B10" s="11" t="s">
        <v>20</v>
      </c>
      <c r="C10" s="34">
        <v>2</v>
      </c>
      <c r="D10" s="35"/>
      <c r="E10" s="34">
        <v>5</v>
      </c>
      <c r="F10" s="34">
        <v>4</v>
      </c>
      <c r="G10" s="34">
        <v>7</v>
      </c>
      <c r="H10" s="34">
        <v>3</v>
      </c>
      <c r="I10" s="41"/>
      <c r="J10" s="42"/>
      <c r="K10" s="42"/>
      <c r="L10" s="43">
        <v>4</v>
      </c>
      <c r="M10" s="34">
        <v>6</v>
      </c>
    </row>
    <row r="11" spans="1:13">
      <c r="A11" s="10"/>
      <c r="B11" s="11" t="s">
        <v>21</v>
      </c>
      <c r="C11" s="34">
        <v>2</v>
      </c>
      <c r="D11" s="35"/>
      <c r="E11" s="34">
        <v>3</v>
      </c>
      <c r="F11" s="34">
        <v>5</v>
      </c>
      <c r="G11" s="34">
        <v>4</v>
      </c>
      <c r="H11" s="34">
        <v>7</v>
      </c>
      <c r="I11" s="41"/>
      <c r="J11" s="34">
        <v>5</v>
      </c>
      <c r="K11" s="34">
        <v>2</v>
      </c>
      <c r="L11" s="43">
        <v>5</v>
      </c>
      <c r="M11" s="34">
        <v>3</v>
      </c>
    </row>
    <row r="12" spans="1:13">
      <c r="A12" s="10"/>
      <c r="B12" s="11" t="s">
        <v>22</v>
      </c>
      <c r="C12" s="30">
        <v>3</v>
      </c>
      <c r="D12" s="30">
        <v>5</v>
      </c>
      <c r="E12" s="31"/>
      <c r="F12" s="30">
        <v>2</v>
      </c>
      <c r="G12" s="30">
        <v>7</v>
      </c>
      <c r="H12" s="30">
        <v>4</v>
      </c>
      <c r="I12" s="44">
        <v>2</v>
      </c>
      <c r="J12" s="34">
        <v>6</v>
      </c>
      <c r="K12" s="34">
        <v>4</v>
      </c>
      <c r="L12" s="43">
        <v>3</v>
      </c>
      <c r="M12" s="34">
        <v>1</v>
      </c>
    </row>
    <row r="13" spans="1:13">
      <c r="A13" s="10"/>
      <c r="B13" s="11" t="s">
        <v>23</v>
      </c>
      <c r="C13" s="30">
        <v>7</v>
      </c>
      <c r="D13" s="30">
        <v>4</v>
      </c>
      <c r="E13" s="31"/>
      <c r="F13" s="30">
        <v>2</v>
      </c>
      <c r="G13" s="30">
        <v>5</v>
      </c>
      <c r="H13" s="30">
        <v>3</v>
      </c>
      <c r="I13" s="44">
        <v>6</v>
      </c>
      <c r="J13" s="42"/>
      <c r="K13" s="34">
        <v>4</v>
      </c>
      <c r="L13" s="43">
        <v>3</v>
      </c>
      <c r="M13" s="42"/>
    </row>
    <row r="14" spans="1:13">
      <c r="A14" s="10"/>
      <c r="B14" s="11" t="s">
        <v>24</v>
      </c>
      <c r="C14" s="30">
        <v>3</v>
      </c>
      <c r="D14" s="31"/>
      <c r="E14" s="30">
        <v>5</v>
      </c>
      <c r="F14" s="30">
        <v>2</v>
      </c>
      <c r="G14" s="30">
        <v>7</v>
      </c>
      <c r="H14" s="30">
        <v>4</v>
      </c>
      <c r="I14" s="44">
        <v>3</v>
      </c>
      <c r="J14" s="34">
        <v>6</v>
      </c>
      <c r="K14" s="32">
        <v>1</v>
      </c>
      <c r="L14" s="43">
        <v>4</v>
      </c>
      <c r="M14" s="32">
        <v>2</v>
      </c>
    </row>
    <row r="15" spans="1:13">
      <c r="A15" s="10"/>
      <c r="B15" s="11" t="s">
        <v>25</v>
      </c>
      <c r="C15" s="30">
        <v>5</v>
      </c>
      <c r="D15" s="30">
        <v>7</v>
      </c>
      <c r="E15" s="30">
        <v>2</v>
      </c>
      <c r="F15" s="30">
        <v>4</v>
      </c>
      <c r="G15" s="31"/>
      <c r="H15" s="30">
        <v>3</v>
      </c>
      <c r="I15" s="41"/>
      <c r="J15" s="42"/>
      <c r="K15" s="42"/>
      <c r="L15" s="43">
        <v>4</v>
      </c>
      <c r="M15" s="34">
        <v>6</v>
      </c>
    </row>
    <row r="16" spans="1:13" s="20" customFormat="1">
      <c r="B16" s="21" t="s">
        <v>19</v>
      </c>
      <c r="C16" s="21">
        <f>SUM(C9:C15)</f>
        <v>49</v>
      </c>
      <c r="D16" s="21">
        <f t="shared" ref="D16:M16" si="1">SUM(D9:D15)</f>
        <v>24</v>
      </c>
      <c r="E16" s="21">
        <f t="shared" si="1"/>
        <v>19</v>
      </c>
      <c r="F16" s="21">
        <f t="shared" si="1"/>
        <v>47</v>
      </c>
      <c r="G16" s="21">
        <f t="shared" si="1"/>
        <v>57</v>
      </c>
      <c r="H16" s="21">
        <f t="shared" si="1"/>
        <v>48</v>
      </c>
      <c r="I16" s="22">
        <f t="shared" si="1"/>
        <v>17</v>
      </c>
      <c r="J16" s="21">
        <f t="shared" si="1"/>
        <v>32</v>
      </c>
      <c r="K16" s="21">
        <f>SUM(K9:K15)</f>
        <v>19</v>
      </c>
      <c r="L16" s="23">
        <f>SUM(L9:L15)</f>
        <v>40</v>
      </c>
      <c r="M16" s="21">
        <f t="shared" si="1"/>
        <v>42</v>
      </c>
    </row>
    <row r="17" spans="1:13">
      <c r="A17" s="10"/>
      <c r="B17" s="11" t="s">
        <v>26</v>
      </c>
      <c r="C17" s="32">
        <v>2</v>
      </c>
      <c r="D17" s="34">
        <v>5</v>
      </c>
      <c r="E17" s="17"/>
      <c r="F17" s="34">
        <v>7</v>
      </c>
      <c r="G17" s="34">
        <v>3</v>
      </c>
      <c r="H17" s="34">
        <v>4</v>
      </c>
      <c r="I17" s="49"/>
      <c r="J17" s="50"/>
      <c r="K17" s="50"/>
      <c r="L17" s="51">
        <v>6</v>
      </c>
      <c r="M17" s="30">
        <v>4</v>
      </c>
    </row>
    <row r="18" spans="1:13">
      <c r="A18" s="10"/>
      <c r="B18" s="11" t="s">
        <v>27</v>
      </c>
      <c r="C18" s="34">
        <v>2</v>
      </c>
      <c r="D18" s="34">
        <v>5</v>
      </c>
      <c r="E18" s="34">
        <v>3</v>
      </c>
      <c r="F18" s="34">
        <v>7</v>
      </c>
      <c r="G18" s="34">
        <v>1</v>
      </c>
      <c r="H18" s="34">
        <v>4</v>
      </c>
      <c r="I18" s="52">
        <v>3</v>
      </c>
      <c r="J18" s="50"/>
      <c r="K18" s="30">
        <v>4</v>
      </c>
      <c r="L18" s="51">
        <v>2</v>
      </c>
      <c r="M18" s="30">
        <v>6</v>
      </c>
    </row>
    <row r="19" spans="1:13">
      <c r="A19" s="10"/>
      <c r="B19" s="11" t="s">
        <v>28</v>
      </c>
      <c r="C19" s="32">
        <v>3</v>
      </c>
      <c r="D19" s="13"/>
      <c r="E19" s="13"/>
      <c r="F19" s="32">
        <v>5</v>
      </c>
      <c r="G19" s="13">
        <v>7</v>
      </c>
      <c r="H19" s="32">
        <v>4</v>
      </c>
      <c r="I19" s="41"/>
      <c r="J19" s="34">
        <v>6</v>
      </c>
      <c r="K19" s="34">
        <v>2</v>
      </c>
      <c r="L19" s="43">
        <v>3</v>
      </c>
      <c r="M19" s="34">
        <v>4</v>
      </c>
    </row>
    <row r="20" spans="1:13">
      <c r="A20" s="10"/>
      <c r="B20" s="11" t="s">
        <v>29</v>
      </c>
      <c r="C20" s="32">
        <v>5</v>
      </c>
      <c r="D20" s="32">
        <v>3</v>
      </c>
      <c r="E20" s="32">
        <v>4</v>
      </c>
      <c r="F20" s="32">
        <v>2</v>
      </c>
      <c r="G20" s="13">
        <v>7</v>
      </c>
      <c r="H20" s="32">
        <v>1</v>
      </c>
      <c r="I20" s="44">
        <v>2</v>
      </c>
      <c r="J20" s="34">
        <v>6</v>
      </c>
      <c r="K20" s="34">
        <v>4</v>
      </c>
      <c r="L20" s="45"/>
      <c r="M20" s="34">
        <v>3</v>
      </c>
    </row>
    <row r="21" spans="1:13">
      <c r="A21" s="10"/>
      <c r="B21" s="11" t="s">
        <v>30</v>
      </c>
      <c r="C21" s="30">
        <v>4</v>
      </c>
      <c r="D21" s="31"/>
      <c r="E21" s="30">
        <v>7</v>
      </c>
      <c r="F21" s="31"/>
      <c r="G21" s="30">
        <v>5</v>
      </c>
      <c r="H21" s="31"/>
      <c r="I21" s="44">
        <v>6</v>
      </c>
      <c r="J21" s="42"/>
      <c r="K21" s="34">
        <v>4</v>
      </c>
      <c r="L21" s="43">
        <v>3</v>
      </c>
      <c r="M21" s="34">
        <v>2</v>
      </c>
    </row>
    <row r="22" spans="1:13">
      <c r="A22" s="10"/>
      <c r="B22" s="11" t="s">
        <v>31</v>
      </c>
      <c r="C22" s="30">
        <v>4</v>
      </c>
      <c r="D22" s="31"/>
      <c r="E22" s="30">
        <v>7</v>
      </c>
      <c r="F22" s="30">
        <v>3</v>
      </c>
      <c r="G22" s="30">
        <v>5</v>
      </c>
      <c r="H22" s="30">
        <v>2</v>
      </c>
      <c r="I22" s="41"/>
      <c r="J22" s="42"/>
      <c r="K22" s="42"/>
      <c r="L22" s="45"/>
      <c r="M22" s="34">
        <v>6</v>
      </c>
    </row>
    <row r="23" spans="1:13">
      <c r="A23" s="10"/>
      <c r="B23" s="11" t="s">
        <v>32</v>
      </c>
      <c r="C23" s="30">
        <v>5</v>
      </c>
      <c r="D23" s="31"/>
      <c r="E23" s="31"/>
      <c r="F23" s="31"/>
      <c r="G23" s="30">
        <v>7</v>
      </c>
      <c r="H23" s="30">
        <v>4</v>
      </c>
      <c r="I23" s="14"/>
      <c r="J23" s="15"/>
      <c r="K23" s="15"/>
      <c r="L23" s="19"/>
      <c r="M23" s="15"/>
    </row>
    <row r="24" spans="1:13">
      <c r="A24" s="10"/>
      <c r="B24" s="11" t="s">
        <v>33</v>
      </c>
      <c r="C24" s="30">
        <v>5</v>
      </c>
      <c r="D24" s="31"/>
      <c r="E24" s="31"/>
      <c r="F24" s="31"/>
      <c r="G24" s="30">
        <v>7</v>
      </c>
      <c r="H24" s="31"/>
      <c r="I24" s="41"/>
      <c r="J24" s="42"/>
      <c r="K24" s="42"/>
      <c r="L24" s="45"/>
      <c r="M24" s="34">
        <v>6</v>
      </c>
    </row>
    <row r="25" spans="1:13" s="20" customFormat="1">
      <c r="B25" s="21" t="s">
        <v>19</v>
      </c>
      <c r="C25" s="21">
        <f>SUM(C16:C24)</f>
        <v>79</v>
      </c>
      <c r="D25" s="21">
        <f t="shared" ref="D25:M25" si="2">SUM(D16:D24)</f>
        <v>37</v>
      </c>
      <c r="E25" s="21">
        <f t="shared" si="2"/>
        <v>40</v>
      </c>
      <c r="F25" s="21">
        <f t="shared" si="2"/>
        <v>71</v>
      </c>
      <c r="G25" s="21">
        <f t="shared" si="2"/>
        <v>99</v>
      </c>
      <c r="H25" s="21">
        <f t="shared" si="2"/>
        <v>67</v>
      </c>
      <c r="I25" s="22">
        <f t="shared" si="2"/>
        <v>28</v>
      </c>
      <c r="J25" s="21">
        <f t="shared" si="2"/>
        <v>44</v>
      </c>
      <c r="K25" s="21">
        <f>SUM(K16:K24)</f>
        <v>33</v>
      </c>
      <c r="L25" s="23">
        <f>SUM(L16:L24)</f>
        <v>54</v>
      </c>
      <c r="M25" s="21">
        <f t="shared" si="2"/>
        <v>73</v>
      </c>
    </row>
    <row r="26" spans="1:13">
      <c r="B26" s="11" t="s">
        <v>34</v>
      </c>
      <c r="C26" s="34">
        <v>7</v>
      </c>
      <c r="D26" s="34">
        <v>5</v>
      </c>
      <c r="E26" s="34">
        <v>2</v>
      </c>
      <c r="F26" s="34">
        <v>4</v>
      </c>
      <c r="G26" s="34">
        <v>1</v>
      </c>
      <c r="H26" s="34">
        <v>3</v>
      </c>
      <c r="I26" s="41"/>
      <c r="J26" s="54">
        <v>3</v>
      </c>
      <c r="K26" s="54">
        <v>2</v>
      </c>
      <c r="L26" s="43">
        <v>6</v>
      </c>
      <c r="M26" s="34">
        <v>4</v>
      </c>
    </row>
    <row r="27" spans="1:13">
      <c r="B27" s="11" t="s">
        <v>35</v>
      </c>
      <c r="C27" s="34">
        <v>7</v>
      </c>
      <c r="D27" s="35"/>
      <c r="E27" s="34">
        <v>5</v>
      </c>
      <c r="F27" s="34">
        <v>3</v>
      </c>
      <c r="G27" s="34">
        <v>2</v>
      </c>
      <c r="H27" s="34">
        <v>4</v>
      </c>
      <c r="I27" s="41"/>
      <c r="J27" s="34">
        <v>6</v>
      </c>
      <c r="K27" s="42"/>
      <c r="L27" s="43">
        <v>3.5</v>
      </c>
      <c r="M27" s="34">
        <v>3.5</v>
      </c>
    </row>
    <row r="28" spans="1:13">
      <c r="B28" s="11" t="s">
        <v>36</v>
      </c>
      <c r="C28" s="30">
        <v>5</v>
      </c>
      <c r="D28" s="30">
        <v>3</v>
      </c>
      <c r="E28" s="31"/>
      <c r="F28" s="30">
        <v>2</v>
      </c>
      <c r="G28" s="30">
        <v>4</v>
      </c>
      <c r="H28" s="30">
        <v>7</v>
      </c>
      <c r="I28" s="44">
        <v>2</v>
      </c>
      <c r="J28" s="34">
        <v>4</v>
      </c>
      <c r="K28" s="34">
        <v>3</v>
      </c>
      <c r="L28" s="43">
        <v>6</v>
      </c>
      <c r="M28" s="34">
        <v>1</v>
      </c>
    </row>
    <row r="29" spans="1:13">
      <c r="B29" s="11" t="s">
        <v>37</v>
      </c>
      <c r="C29" s="30">
        <v>7</v>
      </c>
      <c r="D29" s="31"/>
      <c r="E29" s="30">
        <v>2</v>
      </c>
      <c r="F29" s="30">
        <v>3</v>
      </c>
      <c r="G29" s="30">
        <v>4</v>
      </c>
      <c r="H29" s="30">
        <v>5</v>
      </c>
      <c r="I29" s="41"/>
      <c r="J29" s="34">
        <v>4</v>
      </c>
      <c r="K29" s="34">
        <v>3</v>
      </c>
      <c r="L29" s="43">
        <v>6</v>
      </c>
      <c r="M29" s="42"/>
    </row>
    <row r="30" spans="1:13">
      <c r="B30" s="11" t="s">
        <v>38</v>
      </c>
      <c r="C30" s="30">
        <v>3</v>
      </c>
      <c r="D30" s="31"/>
      <c r="E30" s="30">
        <v>4.5</v>
      </c>
      <c r="F30" s="30">
        <v>2</v>
      </c>
      <c r="G30" s="30">
        <v>7</v>
      </c>
      <c r="H30" s="30">
        <v>4.5</v>
      </c>
      <c r="I30" s="44">
        <v>4</v>
      </c>
      <c r="J30" s="34">
        <v>6</v>
      </c>
      <c r="K30" s="34">
        <v>2</v>
      </c>
      <c r="L30" s="19"/>
      <c r="M30" s="34">
        <v>3</v>
      </c>
    </row>
    <row r="31" spans="1:13">
      <c r="B31" s="11" t="s">
        <v>39</v>
      </c>
      <c r="C31" s="30">
        <v>7</v>
      </c>
      <c r="D31" s="31"/>
      <c r="E31" s="31"/>
      <c r="F31" s="31"/>
      <c r="G31" s="31"/>
      <c r="H31" s="30">
        <v>5</v>
      </c>
      <c r="I31" s="44"/>
      <c r="J31" s="34"/>
      <c r="K31" s="34"/>
      <c r="L31" s="43"/>
      <c r="M31" s="34"/>
    </row>
    <row r="32" spans="1:13" s="20" customFormat="1">
      <c r="B32" s="21" t="s">
        <v>19</v>
      </c>
      <c r="C32" s="21">
        <f>SUM(C25:C31)</f>
        <v>115</v>
      </c>
      <c r="D32" s="21">
        <f t="shared" ref="D32:M32" si="3">SUM(D25:D31)</f>
        <v>45</v>
      </c>
      <c r="E32" s="21">
        <f t="shared" si="3"/>
        <v>53.5</v>
      </c>
      <c r="F32" s="21">
        <f t="shared" si="3"/>
        <v>85</v>
      </c>
      <c r="G32" s="21">
        <f t="shared" si="3"/>
        <v>117</v>
      </c>
      <c r="H32" s="21">
        <f t="shared" si="3"/>
        <v>95.5</v>
      </c>
      <c r="I32" s="22">
        <f t="shared" si="3"/>
        <v>34</v>
      </c>
      <c r="J32" s="21">
        <f t="shared" si="3"/>
        <v>67</v>
      </c>
      <c r="K32" s="21">
        <f>SUM(K25:K31)</f>
        <v>43</v>
      </c>
      <c r="L32" s="23">
        <f>SUM(L25:L31)</f>
        <v>75.5</v>
      </c>
      <c r="M32" s="21">
        <f t="shared" si="3"/>
        <v>84.5</v>
      </c>
    </row>
    <row r="33" spans="1:13">
      <c r="B33" s="11" t="s">
        <v>40</v>
      </c>
      <c r="C33" s="13">
        <v>3</v>
      </c>
      <c r="D33" s="17"/>
      <c r="E33" s="17"/>
      <c r="F33" s="13">
        <v>7</v>
      </c>
      <c r="G33" s="13">
        <v>5</v>
      </c>
      <c r="H33" s="13">
        <v>4</v>
      </c>
      <c r="I33" s="41"/>
      <c r="J33" s="42"/>
      <c r="K33" s="42"/>
      <c r="L33" s="43">
        <v>6</v>
      </c>
      <c r="M33" s="34">
        <v>4</v>
      </c>
    </row>
    <row r="34" spans="1:13">
      <c r="B34" s="11" t="s">
        <v>41</v>
      </c>
      <c r="C34" s="13">
        <v>5</v>
      </c>
      <c r="D34" s="17"/>
      <c r="E34" s="13">
        <v>3</v>
      </c>
      <c r="F34" s="13">
        <v>7</v>
      </c>
      <c r="G34" s="13">
        <v>4</v>
      </c>
      <c r="H34" s="13">
        <v>2</v>
      </c>
      <c r="I34" s="41"/>
      <c r="J34" s="42"/>
      <c r="K34" s="34">
        <v>3</v>
      </c>
      <c r="L34" s="43">
        <v>4</v>
      </c>
      <c r="M34" s="34">
        <v>6</v>
      </c>
    </row>
    <row r="35" spans="1:13">
      <c r="B35" s="11" t="s">
        <v>42</v>
      </c>
      <c r="C35" s="30">
        <v>3</v>
      </c>
      <c r="D35" s="31"/>
      <c r="E35" s="31"/>
      <c r="F35" s="30">
        <v>4</v>
      </c>
      <c r="G35" s="30">
        <v>7</v>
      </c>
      <c r="H35" s="30">
        <v>5</v>
      </c>
      <c r="I35" s="44">
        <v>6</v>
      </c>
      <c r="J35" s="34">
        <v>4</v>
      </c>
      <c r="K35" s="42"/>
      <c r="L35" s="43">
        <v>3</v>
      </c>
      <c r="M35" s="34">
        <v>2</v>
      </c>
    </row>
    <row r="36" spans="1:13">
      <c r="B36" s="11" t="s">
        <v>43</v>
      </c>
      <c r="C36" s="30">
        <v>7</v>
      </c>
      <c r="D36" s="31"/>
      <c r="E36" s="31"/>
      <c r="F36" s="30">
        <v>3</v>
      </c>
      <c r="G36" s="30">
        <v>5</v>
      </c>
      <c r="H36" s="30">
        <v>4</v>
      </c>
      <c r="I36" s="41"/>
      <c r="J36" s="42"/>
      <c r="K36" s="34">
        <v>6</v>
      </c>
      <c r="L36" s="45"/>
      <c r="M36" s="42"/>
    </row>
    <row r="37" spans="1:13">
      <c r="B37" s="11" t="s">
        <v>44</v>
      </c>
      <c r="C37" s="30">
        <v>3</v>
      </c>
      <c r="D37" s="31"/>
      <c r="E37" s="31"/>
      <c r="F37" s="30">
        <v>4</v>
      </c>
      <c r="G37" s="30">
        <v>7</v>
      </c>
      <c r="H37" s="30">
        <v>5</v>
      </c>
      <c r="I37" s="44">
        <v>2</v>
      </c>
      <c r="J37" s="34">
        <v>3</v>
      </c>
      <c r="K37" s="42"/>
      <c r="L37" s="55">
        <v>6</v>
      </c>
      <c r="M37" s="34">
        <v>4</v>
      </c>
    </row>
    <row r="38" spans="1:13">
      <c r="B38" s="11" t="s">
        <v>45</v>
      </c>
      <c r="C38" s="30">
        <v>4</v>
      </c>
      <c r="D38" s="31"/>
      <c r="E38" s="31"/>
      <c r="F38" s="30">
        <v>7</v>
      </c>
      <c r="G38" s="31"/>
      <c r="H38" s="30">
        <v>5</v>
      </c>
      <c r="I38" s="41"/>
      <c r="J38" s="42"/>
      <c r="K38" s="42"/>
      <c r="L38" s="45"/>
      <c r="M38" s="42"/>
    </row>
    <row r="39" spans="1:13" s="20" customFormat="1">
      <c r="B39" s="21" t="s">
        <v>19</v>
      </c>
      <c r="C39" s="21">
        <f>SUM(C32:C38)</f>
        <v>140</v>
      </c>
      <c r="D39" s="21">
        <f t="shared" ref="D39:M39" si="4">SUM(D32:D38)</f>
        <v>45</v>
      </c>
      <c r="E39" s="21">
        <f t="shared" si="4"/>
        <v>56.5</v>
      </c>
      <c r="F39" s="21">
        <f t="shared" si="4"/>
        <v>117</v>
      </c>
      <c r="G39" s="21">
        <f t="shared" si="4"/>
        <v>145</v>
      </c>
      <c r="H39" s="21">
        <f t="shared" si="4"/>
        <v>120.5</v>
      </c>
      <c r="I39" s="22">
        <f t="shared" si="4"/>
        <v>42</v>
      </c>
      <c r="J39" s="21">
        <f t="shared" si="4"/>
        <v>74</v>
      </c>
      <c r="K39" s="21">
        <f>SUM(K32:K38)</f>
        <v>52</v>
      </c>
      <c r="L39" s="23">
        <f>SUM(L32:L38)</f>
        <v>94.5</v>
      </c>
      <c r="M39" s="21">
        <f t="shared" si="4"/>
        <v>100.5</v>
      </c>
    </row>
    <row r="40" spans="1:13">
      <c r="B40" s="11" t="s">
        <v>46</v>
      </c>
      <c r="C40" s="30">
        <v>3</v>
      </c>
      <c r="D40" s="31"/>
      <c r="E40" s="31"/>
      <c r="F40" s="30">
        <v>5</v>
      </c>
      <c r="G40" s="30">
        <v>4</v>
      </c>
      <c r="H40" s="30">
        <v>7</v>
      </c>
      <c r="I40" s="41"/>
      <c r="J40" s="42"/>
      <c r="K40" s="34">
        <v>3</v>
      </c>
      <c r="L40" s="43">
        <v>4</v>
      </c>
      <c r="M40" s="34">
        <v>6</v>
      </c>
    </row>
    <row r="41" spans="1:13">
      <c r="B41" s="11" t="s">
        <v>47</v>
      </c>
      <c r="C41" s="30">
        <v>5</v>
      </c>
      <c r="D41" s="30">
        <v>7</v>
      </c>
      <c r="E41" s="31"/>
      <c r="F41" s="30">
        <v>3</v>
      </c>
      <c r="G41" s="30">
        <v>4</v>
      </c>
      <c r="H41" s="31"/>
      <c r="I41" s="41"/>
      <c r="J41" s="42"/>
      <c r="K41" s="42"/>
      <c r="L41" s="45"/>
      <c r="M41" s="42"/>
    </row>
    <row r="42" spans="1:13">
      <c r="B42" s="11" t="s">
        <v>48</v>
      </c>
      <c r="C42" s="30">
        <v>3</v>
      </c>
      <c r="D42" s="31"/>
      <c r="E42" s="31"/>
      <c r="F42" s="30">
        <v>4</v>
      </c>
      <c r="G42" s="30">
        <v>7</v>
      </c>
      <c r="H42" s="30">
        <v>5</v>
      </c>
      <c r="I42" s="44">
        <v>3</v>
      </c>
      <c r="J42" s="34">
        <v>6</v>
      </c>
      <c r="K42" s="42"/>
      <c r="L42" s="43">
        <v>4</v>
      </c>
      <c r="M42" s="34">
        <v>2</v>
      </c>
    </row>
    <row r="43" spans="1:13">
      <c r="B43" s="11" t="s">
        <v>49</v>
      </c>
      <c r="C43" s="30">
        <v>3</v>
      </c>
      <c r="D43" s="31"/>
      <c r="E43" s="31"/>
      <c r="F43" s="30">
        <v>4</v>
      </c>
      <c r="G43" s="30">
        <v>7</v>
      </c>
      <c r="H43" s="30">
        <v>5</v>
      </c>
      <c r="I43" s="44">
        <v>3</v>
      </c>
      <c r="J43" s="42"/>
      <c r="K43" s="34">
        <v>4</v>
      </c>
      <c r="L43" s="43">
        <v>6</v>
      </c>
      <c r="M43" s="34"/>
    </row>
    <row r="44" spans="1:13">
      <c r="B44" s="11" t="s">
        <v>50</v>
      </c>
      <c r="C44" s="30">
        <v>4</v>
      </c>
      <c r="D44" s="31"/>
      <c r="E44" s="31"/>
      <c r="F44" s="30">
        <v>5</v>
      </c>
      <c r="G44" s="30">
        <v>7</v>
      </c>
      <c r="H44" s="30">
        <v>3</v>
      </c>
      <c r="I44" s="44">
        <v>2</v>
      </c>
      <c r="J44" s="34">
        <v>6</v>
      </c>
      <c r="K44" s="34">
        <v>1</v>
      </c>
      <c r="L44" s="43">
        <v>4</v>
      </c>
      <c r="M44" s="34">
        <v>3</v>
      </c>
    </row>
    <row r="45" spans="1:13">
      <c r="B45" s="11" t="s">
        <v>51</v>
      </c>
      <c r="C45" s="30">
        <v>5</v>
      </c>
      <c r="D45" s="31"/>
      <c r="E45" s="31"/>
      <c r="F45" s="30">
        <v>7</v>
      </c>
      <c r="G45" s="31"/>
      <c r="H45" s="31"/>
      <c r="I45" s="41"/>
      <c r="J45" s="34">
        <v>4</v>
      </c>
      <c r="K45" s="34">
        <v>6</v>
      </c>
      <c r="L45" s="45"/>
      <c r="M45" s="34">
        <v>3</v>
      </c>
    </row>
    <row r="46" spans="1:13" s="20" customFormat="1">
      <c r="B46" s="21" t="s">
        <v>19</v>
      </c>
      <c r="C46" s="21">
        <f>SUM(C39:C45)</f>
        <v>163</v>
      </c>
      <c r="D46" s="21">
        <f t="shared" ref="D46:M46" si="5">SUM(D39:D45)</f>
        <v>52</v>
      </c>
      <c r="E46" s="21">
        <f t="shared" si="5"/>
        <v>56.5</v>
      </c>
      <c r="F46" s="21">
        <f t="shared" si="5"/>
        <v>145</v>
      </c>
      <c r="G46" s="21">
        <f t="shared" si="5"/>
        <v>174</v>
      </c>
      <c r="H46" s="21">
        <f t="shared" si="5"/>
        <v>140.5</v>
      </c>
      <c r="I46" s="22">
        <f t="shared" si="5"/>
        <v>50</v>
      </c>
      <c r="J46" s="21">
        <f t="shared" si="5"/>
        <v>90</v>
      </c>
      <c r="K46" s="21">
        <f>SUM(K39:K45)</f>
        <v>66</v>
      </c>
      <c r="L46" s="23">
        <f>SUM(L39:L45)</f>
        <v>112.5</v>
      </c>
      <c r="M46" s="21">
        <f t="shared" si="5"/>
        <v>114.5</v>
      </c>
    </row>
    <row r="47" spans="1:13">
      <c r="A47" s="10"/>
      <c r="B47" s="11" t="s">
        <v>52</v>
      </c>
      <c r="C47" s="30">
        <v>7</v>
      </c>
      <c r="D47" s="31"/>
      <c r="E47" s="31"/>
      <c r="F47" s="31"/>
      <c r="G47" s="30">
        <v>4</v>
      </c>
      <c r="H47" s="30">
        <v>5</v>
      </c>
      <c r="I47" s="41"/>
      <c r="J47" s="34">
        <v>6</v>
      </c>
      <c r="K47" s="34">
        <v>4</v>
      </c>
      <c r="L47" s="43">
        <v>3</v>
      </c>
      <c r="M47" s="42"/>
    </row>
    <row r="48" spans="1:13">
      <c r="B48" s="11" t="s">
        <v>53</v>
      </c>
      <c r="C48" s="30">
        <v>7</v>
      </c>
      <c r="D48" s="31"/>
      <c r="E48" s="31"/>
      <c r="F48" s="30">
        <v>4</v>
      </c>
      <c r="G48" s="30">
        <v>3</v>
      </c>
      <c r="H48" s="30">
        <v>5</v>
      </c>
      <c r="I48" s="41"/>
      <c r="J48" s="42"/>
      <c r="K48" s="42"/>
      <c r="L48" s="45"/>
      <c r="M48" s="42"/>
    </row>
    <row r="49" spans="1:13">
      <c r="B49" s="11" t="s">
        <v>54</v>
      </c>
      <c r="C49" s="30">
        <v>3</v>
      </c>
      <c r="D49" s="31"/>
      <c r="E49" s="31"/>
      <c r="F49" s="30">
        <v>6</v>
      </c>
      <c r="G49" s="30">
        <v>6</v>
      </c>
      <c r="H49" s="30">
        <v>4</v>
      </c>
      <c r="I49" s="41"/>
      <c r="J49" s="34">
        <v>4</v>
      </c>
      <c r="K49" s="34">
        <v>3</v>
      </c>
      <c r="L49" s="45"/>
      <c r="M49" s="34">
        <v>6</v>
      </c>
    </row>
    <row r="50" spans="1:13">
      <c r="B50" s="11" t="s">
        <v>55</v>
      </c>
      <c r="C50" s="30">
        <v>4</v>
      </c>
      <c r="D50" s="30">
        <v>7</v>
      </c>
      <c r="E50" s="31"/>
      <c r="F50" s="30">
        <v>5</v>
      </c>
      <c r="G50" s="31"/>
      <c r="H50" s="30">
        <v>3</v>
      </c>
      <c r="I50" s="41"/>
      <c r="J50" s="42"/>
      <c r="K50" s="42"/>
      <c r="L50" s="45"/>
      <c r="M50" s="34">
        <v>6</v>
      </c>
    </row>
    <row r="51" spans="1:13" s="20" customFormat="1">
      <c r="B51" s="21" t="s">
        <v>19</v>
      </c>
      <c r="C51" s="21">
        <f>SUM(C46:C50)</f>
        <v>184</v>
      </c>
      <c r="D51" s="21">
        <f t="shared" ref="D51:M51" si="6">SUM(D46:D50)</f>
        <v>59</v>
      </c>
      <c r="E51" s="21">
        <f t="shared" si="6"/>
        <v>56.5</v>
      </c>
      <c r="F51" s="21">
        <f t="shared" si="6"/>
        <v>160</v>
      </c>
      <c r="G51" s="21">
        <f t="shared" si="6"/>
        <v>187</v>
      </c>
      <c r="H51" s="21">
        <f t="shared" si="6"/>
        <v>157.5</v>
      </c>
      <c r="I51" s="21">
        <f t="shared" si="6"/>
        <v>50</v>
      </c>
      <c r="J51" s="21">
        <f t="shared" si="6"/>
        <v>100</v>
      </c>
      <c r="K51" s="21">
        <f>SUM(K46:K50)</f>
        <v>73</v>
      </c>
      <c r="L51" s="21">
        <f>SUM(L46:L50)</f>
        <v>115.5</v>
      </c>
      <c r="M51" s="21">
        <f t="shared" si="6"/>
        <v>126.5</v>
      </c>
    </row>
    <row r="52" spans="1:13">
      <c r="B52" s="11" t="s">
        <v>56</v>
      </c>
      <c r="C52" s="31"/>
      <c r="D52" s="31"/>
      <c r="E52" s="31"/>
      <c r="F52" s="31"/>
      <c r="G52" s="30">
        <v>7</v>
      </c>
      <c r="H52" s="30">
        <v>5</v>
      </c>
      <c r="I52" s="41"/>
      <c r="J52" s="42"/>
      <c r="K52" s="42"/>
      <c r="L52" s="43">
        <v>6</v>
      </c>
      <c r="M52" s="42"/>
    </row>
    <row r="53" spans="1:13">
      <c r="B53" s="11" t="s">
        <v>57</v>
      </c>
      <c r="C53" s="30">
        <v>5</v>
      </c>
      <c r="D53" s="31"/>
      <c r="E53" s="31"/>
      <c r="F53" s="31"/>
      <c r="G53" s="30">
        <v>4</v>
      </c>
      <c r="H53" s="30">
        <v>7</v>
      </c>
      <c r="I53" s="41"/>
      <c r="J53" s="42"/>
      <c r="K53" s="42"/>
      <c r="L53" s="43"/>
      <c r="M53" s="42"/>
    </row>
    <row r="54" spans="1:13">
      <c r="B54" s="11" t="s">
        <v>58</v>
      </c>
      <c r="C54" s="31"/>
      <c r="D54" s="31"/>
      <c r="E54" s="31"/>
      <c r="F54" s="31"/>
      <c r="G54" s="30">
        <v>7</v>
      </c>
      <c r="H54" s="30">
        <v>5</v>
      </c>
      <c r="I54" s="41"/>
      <c r="J54" s="42"/>
      <c r="K54" s="42"/>
      <c r="L54" s="43">
        <v>6</v>
      </c>
      <c r="M54" s="42"/>
    </row>
    <row r="55" spans="1:13">
      <c r="B55" s="11" t="s">
        <v>59</v>
      </c>
      <c r="C55" s="31"/>
      <c r="D55" s="31"/>
      <c r="E55" s="31"/>
      <c r="F55" s="30">
        <v>7</v>
      </c>
      <c r="G55" s="31"/>
      <c r="H55" s="30">
        <v>5</v>
      </c>
      <c r="I55" s="41"/>
      <c r="J55" s="42"/>
      <c r="K55" s="42"/>
      <c r="L55" s="43"/>
      <c r="M55" s="42"/>
    </row>
    <row r="56" spans="1:13" s="20" customFormat="1">
      <c r="B56" s="21" t="s">
        <v>19</v>
      </c>
      <c r="C56" s="21">
        <f>SUM(C51:C55)</f>
        <v>189</v>
      </c>
      <c r="D56" s="24">
        <f t="shared" ref="D56:M56" si="7">SUM(D51:D55)</f>
        <v>59</v>
      </c>
      <c r="E56" s="21">
        <f t="shared" si="7"/>
        <v>56.5</v>
      </c>
      <c r="F56" s="21">
        <f t="shared" si="7"/>
        <v>167</v>
      </c>
      <c r="G56" s="21">
        <f t="shared" si="7"/>
        <v>205</v>
      </c>
      <c r="H56" s="21">
        <f t="shared" si="7"/>
        <v>179.5</v>
      </c>
      <c r="I56" s="22">
        <f t="shared" si="7"/>
        <v>50</v>
      </c>
      <c r="J56" s="21">
        <f t="shared" si="7"/>
        <v>100</v>
      </c>
      <c r="K56" s="21">
        <f>SUM(K51:K55)</f>
        <v>73</v>
      </c>
      <c r="L56" s="23">
        <f>SUM(L51:L55)</f>
        <v>127.5</v>
      </c>
      <c r="M56" s="21">
        <f t="shared" si="7"/>
        <v>126.5</v>
      </c>
    </row>
    <row r="57" spans="1:13">
      <c r="A57" s="10"/>
      <c r="B57" s="11" t="s">
        <v>60</v>
      </c>
      <c r="C57" s="34">
        <v>7</v>
      </c>
      <c r="D57" s="34">
        <v>1</v>
      </c>
      <c r="E57" s="34">
        <v>3</v>
      </c>
      <c r="F57" s="34">
        <v>2</v>
      </c>
      <c r="G57" s="34">
        <v>5</v>
      </c>
      <c r="H57" s="34">
        <v>4</v>
      </c>
      <c r="I57" s="41"/>
      <c r="J57" s="34">
        <v>2</v>
      </c>
      <c r="K57" s="34">
        <v>3</v>
      </c>
      <c r="L57" s="43">
        <v>4</v>
      </c>
      <c r="M57" s="34">
        <v>6</v>
      </c>
    </row>
    <row r="58" spans="1:13">
      <c r="A58" s="10"/>
      <c r="B58" s="11" t="s">
        <v>61</v>
      </c>
      <c r="C58" s="34">
        <v>2</v>
      </c>
      <c r="D58" s="34">
        <v>7</v>
      </c>
      <c r="E58" s="34">
        <v>3</v>
      </c>
      <c r="F58" s="34">
        <v>1</v>
      </c>
      <c r="G58" s="34">
        <v>4</v>
      </c>
      <c r="H58" s="34">
        <v>5</v>
      </c>
      <c r="I58" s="41"/>
      <c r="J58" s="34">
        <v>4</v>
      </c>
      <c r="K58" s="34">
        <v>2</v>
      </c>
      <c r="L58" s="43">
        <v>3</v>
      </c>
      <c r="M58" s="34">
        <v>6</v>
      </c>
    </row>
    <row r="59" spans="1:13">
      <c r="B59" s="11" t="s">
        <v>62</v>
      </c>
      <c r="C59" s="30">
        <v>4</v>
      </c>
      <c r="D59" s="31"/>
      <c r="E59" s="31"/>
      <c r="F59" s="30">
        <v>3</v>
      </c>
      <c r="G59" s="30">
        <v>7</v>
      </c>
      <c r="H59" s="30">
        <v>5</v>
      </c>
      <c r="I59" s="41"/>
      <c r="J59" s="34">
        <v>6</v>
      </c>
      <c r="K59" s="34">
        <v>3</v>
      </c>
      <c r="L59" s="43">
        <v>2</v>
      </c>
      <c r="M59" s="34">
        <v>4</v>
      </c>
    </row>
    <row r="60" spans="1:13">
      <c r="A60" s="10"/>
      <c r="B60" s="11" t="s">
        <v>63</v>
      </c>
      <c r="C60" s="30">
        <v>3</v>
      </c>
      <c r="D60" s="30">
        <v>2</v>
      </c>
      <c r="E60" s="31"/>
      <c r="F60" s="30">
        <v>7</v>
      </c>
      <c r="G60" s="30">
        <v>4</v>
      </c>
      <c r="H60" s="30">
        <v>5</v>
      </c>
      <c r="I60" s="44">
        <v>6</v>
      </c>
      <c r="J60" s="34">
        <v>3</v>
      </c>
      <c r="K60" s="34">
        <v>4</v>
      </c>
      <c r="L60" s="43">
        <v>2</v>
      </c>
      <c r="M60" s="34">
        <v>1</v>
      </c>
    </row>
    <row r="61" spans="1:13">
      <c r="A61" s="10"/>
      <c r="B61" s="11" t="s">
        <v>64</v>
      </c>
      <c r="C61" s="30">
        <v>2</v>
      </c>
      <c r="D61" s="31"/>
      <c r="E61" s="30">
        <v>5</v>
      </c>
      <c r="F61" s="30">
        <v>3</v>
      </c>
      <c r="G61" s="30">
        <v>4</v>
      </c>
      <c r="H61" s="30">
        <v>7</v>
      </c>
      <c r="I61" s="44">
        <v>3</v>
      </c>
      <c r="J61" s="34">
        <v>1</v>
      </c>
      <c r="K61" s="34">
        <v>6</v>
      </c>
      <c r="L61" s="43">
        <v>2</v>
      </c>
      <c r="M61" s="34">
        <v>4</v>
      </c>
    </row>
    <row r="62" spans="1:13">
      <c r="A62" s="10"/>
      <c r="B62" s="11" t="s">
        <v>65</v>
      </c>
      <c r="C62" s="30">
        <v>4</v>
      </c>
      <c r="D62" s="31"/>
      <c r="E62" s="30">
        <v>5</v>
      </c>
      <c r="F62" s="30">
        <v>3</v>
      </c>
      <c r="G62" s="30">
        <v>7</v>
      </c>
      <c r="H62" s="30">
        <v>2</v>
      </c>
      <c r="I62" s="41"/>
      <c r="J62" s="34">
        <v>4</v>
      </c>
      <c r="K62" s="34">
        <v>6</v>
      </c>
      <c r="L62" s="45"/>
      <c r="M62" s="42"/>
    </row>
    <row r="63" spans="1:13" s="20" customFormat="1">
      <c r="B63" s="21" t="s">
        <v>19</v>
      </c>
      <c r="C63" s="21">
        <f>SUM(C56:C62)</f>
        <v>211</v>
      </c>
      <c r="D63" s="21">
        <f t="shared" ref="D63:M63" si="8">SUM(D56:D62)</f>
        <v>69</v>
      </c>
      <c r="E63" s="21">
        <f t="shared" si="8"/>
        <v>72.5</v>
      </c>
      <c r="F63" s="21">
        <f t="shared" si="8"/>
        <v>186</v>
      </c>
      <c r="G63" s="21">
        <f t="shared" si="8"/>
        <v>236</v>
      </c>
      <c r="H63" s="21">
        <f t="shared" si="8"/>
        <v>207.5</v>
      </c>
      <c r="I63" s="22">
        <f t="shared" si="8"/>
        <v>59</v>
      </c>
      <c r="J63" s="21">
        <f t="shared" si="8"/>
        <v>120</v>
      </c>
      <c r="K63" s="21">
        <f>SUM(K56:K62)</f>
        <v>97</v>
      </c>
      <c r="L63" s="23">
        <f>SUM(L56:L62)</f>
        <v>140.5</v>
      </c>
      <c r="M63" s="21">
        <f t="shared" si="8"/>
        <v>147.5</v>
      </c>
    </row>
    <row r="64" spans="1:13">
      <c r="B64" s="11" t="s">
        <v>66</v>
      </c>
      <c r="C64" s="30">
        <v>7</v>
      </c>
      <c r="D64" s="31"/>
      <c r="E64" s="31"/>
      <c r="F64" s="30">
        <v>3</v>
      </c>
      <c r="G64" s="30">
        <v>5</v>
      </c>
      <c r="H64" s="30">
        <v>4</v>
      </c>
      <c r="I64" s="41"/>
      <c r="J64" s="42"/>
      <c r="K64" s="42"/>
      <c r="L64" s="55">
        <v>6</v>
      </c>
      <c r="M64" s="34">
        <v>4</v>
      </c>
    </row>
    <row r="65" spans="1:13">
      <c r="B65" s="11" t="s">
        <v>67</v>
      </c>
      <c r="C65" s="32">
        <v>4</v>
      </c>
      <c r="D65" s="17"/>
      <c r="E65" s="17"/>
      <c r="F65" s="32">
        <v>3</v>
      </c>
      <c r="G65" s="13">
        <v>7</v>
      </c>
      <c r="H65" s="32">
        <v>5</v>
      </c>
      <c r="I65" s="41"/>
      <c r="J65" s="42"/>
      <c r="K65" s="34">
        <v>6</v>
      </c>
      <c r="L65" s="45"/>
      <c r="M65" s="42"/>
    </row>
    <row r="66" spans="1:13">
      <c r="B66" s="11" t="s">
        <v>68</v>
      </c>
      <c r="C66" s="30">
        <v>4</v>
      </c>
      <c r="D66" s="31"/>
      <c r="E66" s="30">
        <v>5</v>
      </c>
      <c r="F66" s="30">
        <v>3</v>
      </c>
      <c r="G66" s="30">
        <v>7</v>
      </c>
      <c r="H66" s="30">
        <v>2</v>
      </c>
      <c r="I66" s="44">
        <v>6</v>
      </c>
      <c r="J66" s="34">
        <v>4</v>
      </c>
      <c r="K66" s="42"/>
      <c r="L66" s="43">
        <v>3</v>
      </c>
      <c r="M66" s="34">
        <v>2</v>
      </c>
    </row>
    <row r="67" spans="1:13">
      <c r="B67" s="11" t="s">
        <v>69</v>
      </c>
      <c r="C67" s="30">
        <v>7</v>
      </c>
      <c r="D67" s="31"/>
      <c r="E67" s="31"/>
      <c r="F67" s="30">
        <v>5</v>
      </c>
      <c r="G67" s="30">
        <v>4</v>
      </c>
      <c r="H67" s="31"/>
      <c r="I67" s="41"/>
      <c r="J67" s="42"/>
      <c r="K67" s="42"/>
      <c r="L67" s="45"/>
      <c r="M67" s="34">
        <v>6</v>
      </c>
    </row>
    <row r="68" spans="1:13" s="20" customFormat="1">
      <c r="B68" s="21" t="s">
        <v>19</v>
      </c>
      <c r="C68" s="21">
        <f>SUM(C63:C67)</f>
        <v>233</v>
      </c>
      <c r="D68" s="21">
        <f t="shared" ref="D68:M68" si="9">SUM(D63:D67)</f>
        <v>69</v>
      </c>
      <c r="E68" s="21">
        <f t="shared" si="9"/>
        <v>77.5</v>
      </c>
      <c r="F68" s="21">
        <f t="shared" si="9"/>
        <v>200</v>
      </c>
      <c r="G68" s="21">
        <f t="shared" si="9"/>
        <v>259</v>
      </c>
      <c r="H68" s="21">
        <f t="shared" si="9"/>
        <v>218.5</v>
      </c>
      <c r="I68" s="22">
        <f t="shared" si="9"/>
        <v>65</v>
      </c>
      <c r="J68" s="21">
        <f t="shared" si="9"/>
        <v>124</v>
      </c>
      <c r="K68" s="21">
        <f>SUM(K63:K67)</f>
        <v>103</v>
      </c>
      <c r="L68" s="23">
        <f>SUM(L63:L67)</f>
        <v>149.5</v>
      </c>
      <c r="M68" s="21">
        <f t="shared" si="9"/>
        <v>159.5</v>
      </c>
    </row>
    <row r="69" spans="1:13">
      <c r="B69" s="11" t="s">
        <v>70</v>
      </c>
      <c r="C69" s="13">
        <v>4</v>
      </c>
      <c r="D69" s="17"/>
      <c r="E69" s="17"/>
      <c r="F69" s="13">
        <v>5</v>
      </c>
      <c r="G69" s="13">
        <v>7</v>
      </c>
      <c r="H69" s="13">
        <v>3</v>
      </c>
      <c r="I69" s="41"/>
      <c r="J69" s="42"/>
      <c r="K69" s="42"/>
      <c r="L69" s="45"/>
      <c r="M69" s="34">
        <v>6</v>
      </c>
    </row>
    <row r="70" spans="1:13">
      <c r="B70" s="11" t="s">
        <v>71</v>
      </c>
      <c r="C70" s="13">
        <v>2</v>
      </c>
      <c r="D70" s="17"/>
      <c r="E70" s="13">
        <v>3</v>
      </c>
      <c r="F70" s="13">
        <v>4</v>
      </c>
      <c r="G70" s="13">
        <v>5</v>
      </c>
      <c r="H70" s="13">
        <v>7</v>
      </c>
      <c r="I70" s="41"/>
      <c r="J70" s="34">
        <v>6</v>
      </c>
      <c r="K70" s="42"/>
      <c r="L70" s="43">
        <v>3</v>
      </c>
      <c r="M70" s="34">
        <v>4</v>
      </c>
    </row>
    <row r="71" spans="1:13">
      <c r="A71" s="10"/>
      <c r="B71" s="11" t="s">
        <v>72</v>
      </c>
      <c r="C71" s="30">
        <v>2</v>
      </c>
      <c r="D71" s="30">
        <v>7</v>
      </c>
      <c r="E71" s="31"/>
      <c r="F71" s="30">
        <v>3</v>
      </c>
      <c r="G71" s="30">
        <v>4</v>
      </c>
      <c r="H71" s="30">
        <v>5</v>
      </c>
      <c r="I71" s="44">
        <v>4</v>
      </c>
      <c r="J71" s="34">
        <v>6</v>
      </c>
      <c r="K71" s="42"/>
      <c r="L71" s="43">
        <v>3</v>
      </c>
      <c r="M71" s="34">
        <v>2</v>
      </c>
    </row>
    <row r="72" spans="1:13">
      <c r="A72" s="10"/>
      <c r="B72" s="11" t="s">
        <v>73</v>
      </c>
      <c r="C72" s="30">
        <v>4</v>
      </c>
      <c r="D72" s="31"/>
      <c r="E72" s="33">
        <v>5</v>
      </c>
      <c r="F72" s="30">
        <v>3</v>
      </c>
      <c r="G72" s="30">
        <v>7</v>
      </c>
      <c r="H72" s="30">
        <v>2</v>
      </c>
      <c r="I72" s="44">
        <v>4</v>
      </c>
      <c r="J72" s="34">
        <v>3</v>
      </c>
      <c r="K72" s="42"/>
      <c r="L72" s="43">
        <v>6</v>
      </c>
      <c r="M72" s="42"/>
    </row>
    <row r="73" spans="1:13">
      <c r="A73" s="10"/>
      <c r="B73" s="11" t="s">
        <v>74</v>
      </c>
      <c r="C73" s="30">
        <v>3</v>
      </c>
      <c r="D73" s="31"/>
      <c r="E73" s="30">
        <v>5</v>
      </c>
      <c r="F73" s="30">
        <v>4</v>
      </c>
      <c r="G73" s="30">
        <v>7</v>
      </c>
      <c r="H73" s="30">
        <v>2</v>
      </c>
      <c r="I73" s="44">
        <v>3</v>
      </c>
      <c r="J73" s="34">
        <v>6</v>
      </c>
      <c r="K73" s="34">
        <v>1</v>
      </c>
      <c r="L73" s="43">
        <v>2</v>
      </c>
      <c r="M73" s="34">
        <v>4</v>
      </c>
    </row>
    <row r="74" spans="1:13">
      <c r="B74" s="11" t="s">
        <v>75</v>
      </c>
      <c r="C74" s="30">
        <v>5</v>
      </c>
      <c r="D74" s="31"/>
      <c r="E74" s="31"/>
      <c r="F74" s="30">
        <v>4</v>
      </c>
      <c r="G74" s="30"/>
      <c r="H74" s="30">
        <v>7</v>
      </c>
      <c r="I74" s="41"/>
      <c r="J74" s="42"/>
      <c r="K74" s="42"/>
      <c r="L74" s="43">
        <v>6</v>
      </c>
      <c r="M74" s="34">
        <v>4</v>
      </c>
    </row>
    <row r="75" spans="1:13" s="20" customFormat="1">
      <c r="B75" s="21" t="s">
        <v>19</v>
      </c>
      <c r="C75" s="21">
        <f>SUM(C68:C74)</f>
        <v>253</v>
      </c>
      <c r="D75" s="21">
        <f t="shared" ref="D75:M75" si="10">SUM(D68:D74)</f>
        <v>76</v>
      </c>
      <c r="E75" s="21">
        <f t="shared" si="10"/>
        <v>90.5</v>
      </c>
      <c r="F75" s="21">
        <f t="shared" si="10"/>
        <v>223</v>
      </c>
      <c r="G75" s="21">
        <f t="shared" si="10"/>
        <v>289</v>
      </c>
      <c r="H75" s="21">
        <f t="shared" si="10"/>
        <v>244.5</v>
      </c>
      <c r="I75" s="22">
        <f t="shared" si="10"/>
        <v>76</v>
      </c>
      <c r="J75" s="21">
        <f t="shared" si="10"/>
        <v>145</v>
      </c>
      <c r="K75" s="21">
        <f>SUM(K68:K74)</f>
        <v>104</v>
      </c>
      <c r="L75" s="23">
        <f>SUM(L68:L74)</f>
        <v>169.5</v>
      </c>
      <c r="M75" s="21">
        <f t="shared" si="10"/>
        <v>179.5</v>
      </c>
    </row>
    <row r="76" spans="1:13">
      <c r="A76" s="10"/>
      <c r="B76" s="11" t="s">
        <v>76</v>
      </c>
      <c r="C76" s="32">
        <v>3</v>
      </c>
      <c r="D76" s="17"/>
      <c r="E76" s="32">
        <v>4</v>
      </c>
      <c r="F76" s="32">
        <v>2</v>
      </c>
      <c r="G76" s="13">
        <v>7</v>
      </c>
      <c r="H76" s="13">
        <v>5</v>
      </c>
      <c r="I76" s="41"/>
      <c r="J76" s="42"/>
      <c r="K76" s="42"/>
      <c r="L76" s="43">
        <v>4</v>
      </c>
      <c r="M76" s="34">
        <v>6</v>
      </c>
    </row>
    <row r="77" spans="1:13">
      <c r="A77" s="10"/>
      <c r="B77" s="11" t="s">
        <v>77</v>
      </c>
      <c r="C77" s="13">
        <v>3</v>
      </c>
      <c r="D77" s="13">
        <v>5</v>
      </c>
      <c r="E77" s="13">
        <v>4</v>
      </c>
      <c r="F77" s="13">
        <v>2</v>
      </c>
      <c r="G77" s="13">
        <v>1</v>
      </c>
      <c r="H77" s="13">
        <v>7</v>
      </c>
      <c r="I77" s="41"/>
      <c r="J77" s="34">
        <v>3</v>
      </c>
      <c r="K77" s="42"/>
      <c r="L77" s="43">
        <v>6</v>
      </c>
      <c r="M77" s="34">
        <v>4</v>
      </c>
    </row>
    <row r="78" spans="1:13">
      <c r="B78" s="11" t="s">
        <v>78</v>
      </c>
      <c r="C78" s="30">
        <v>4</v>
      </c>
      <c r="D78" s="31"/>
      <c r="E78" s="31"/>
      <c r="F78" s="30">
        <v>5</v>
      </c>
      <c r="G78" s="36">
        <v>0</v>
      </c>
      <c r="H78" s="30">
        <v>7</v>
      </c>
      <c r="I78" s="44">
        <v>6</v>
      </c>
      <c r="J78" s="42"/>
      <c r="K78" s="42"/>
      <c r="L78" s="43">
        <v>4</v>
      </c>
      <c r="M78" s="34">
        <v>3</v>
      </c>
    </row>
    <row r="79" spans="1:13">
      <c r="A79" s="10"/>
      <c r="B79" s="11" t="s">
        <v>79</v>
      </c>
      <c r="C79" s="30">
        <v>7</v>
      </c>
      <c r="D79" s="31"/>
      <c r="E79" s="31"/>
      <c r="F79" s="31"/>
      <c r="G79" s="30">
        <v>4</v>
      </c>
      <c r="H79" s="30">
        <v>5</v>
      </c>
      <c r="I79" s="41"/>
      <c r="J79" s="42"/>
      <c r="K79" s="42"/>
      <c r="L79" s="45"/>
      <c r="M79" s="42"/>
    </row>
    <row r="80" spans="1:13">
      <c r="A80" s="10"/>
      <c r="B80" s="11" t="s">
        <v>80</v>
      </c>
      <c r="C80" s="30">
        <v>5</v>
      </c>
      <c r="D80" s="31"/>
      <c r="E80" s="31"/>
      <c r="F80" s="31"/>
      <c r="G80" s="30">
        <v>7</v>
      </c>
      <c r="H80" s="31"/>
      <c r="I80" s="44">
        <v>6</v>
      </c>
      <c r="J80" s="42"/>
      <c r="K80" s="34">
        <v>4</v>
      </c>
      <c r="L80" s="45"/>
      <c r="M80" s="34">
        <v>3</v>
      </c>
    </row>
    <row r="81" spans="1:13">
      <c r="A81" s="10"/>
      <c r="B81" s="11" t="s">
        <v>81</v>
      </c>
      <c r="C81" s="30">
        <v>7</v>
      </c>
      <c r="D81" s="31"/>
      <c r="E81" s="31"/>
      <c r="F81" s="30">
        <v>5</v>
      </c>
      <c r="G81" s="31"/>
      <c r="H81" s="30">
        <v>4</v>
      </c>
      <c r="I81" s="41"/>
      <c r="J81" s="42"/>
      <c r="K81" s="42"/>
      <c r="L81" s="45"/>
      <c r="M81" s="42"/>
    </row>
    <row r="82" spans="1:13" s="20" customFormat="1">
      <c r="B82" s="21" t="s">
        <v>19</v>
      </c>
      <c r="C82" s="21">
        <f>SUM(C75:C81)</f>
        <v>282</v>
      </c>
      <c r="D82" s="21">
        <f t="shared" ref="D82:M82" si="11">SUM(D75:D81)</f>
        <v>81</v>
      </c>
      <c r="E82" s="21">
        <f t="shared" si="11"/>
        <v>98.5</v>
      </c>
      <c r="F82" s="21">
        <f t="shared" si="11"/>
        <v>237</v>
      </c>
      <c r="G82" s="21">
        <f t="shared" si="11"/>
        <v>308</v>
      </c>
      <c r="H82" s="21">
        <f t="shared" si="11"/>
        <v>272.5</v>
      </c>
      <c r="I82" s="22">
        <f t="shared" si="11"/>
        <v>88</v>
      </c>
      <c r="J82" s="21">
        <f t="shared" si="11"/>
        <v>148</v>
      </c>
      <c r="K82" s="21">
        <f>SUM(K75:K81)</f>
        <v>108</v>
      </c>
      <c r="L82" s="23">
        <f>SUM(L75:L81)</f>
        <v>183.5</v>
      </c>
      <c r="M82" s="21">
        <f t="shared" si="11"/>
        <v>195.5</v>
      </c>
    </row>
    <row r="83" spans="1:13">
      <c r="B83" s="11" t="s">
        <v>82</v>
      </c>
      <c r="C83" s="13">
        <v>2</v>
      </c>
      <c r="D83" s="13">
        <v>7</v>
      </c>
      <c r="E83" s="17"/>
      <c r="F83" s="13">
        <v>5</v>
      </c>
      <c r="G83" s="13">
        <v>3</v>
      </c>
      <c r="H83" s="13">
        <v>4</v>
      </c>
      <c r="I83" s="41"/>
      <c r="J83" s="42"/>
      <c r="K83" s="42"/>
      <c r="L83" s="43">
        <v>4</v>
      </c>
      <c r="M83" s="34">
        <v>6</v>
      </c>
    </row>
    <row r="84" spans="1:13">
      <c r="B84" s="11" t="s">
        <v>83</v>
      </c>
      <c r="C84" s="32">
        <v>4</v>
      </c>
      <c r="D84" s="13">
        <v>5</v>
      </c>
      <c r="E84" s="13">
        <v>3</v>
      </c>
      <c r="F84" s="13">
        <v>7</v>
      </c>
      <c r="G84" s="13">
        <v>2</v>
      </c>
      <c r="H84" s="13">
        <v>1</v>
      </c>
      <c r="I84" s="44">
        <v>1</v>
      </c>
      <c r="J84" s="34">
        <v>2</v>
      </c>
      <c r="K84" s="34">
        <v>4</v>
      </c>
      <c r="L84" s="43">
        <v>3</v>
      </c>
      <c r="M84" s="34">
        <v>6</v>
      </c>
    </row>
    <row r="85" spans="1:13">
      <c r="B85" s="11" t="s">
        <v>84</v>
      </c>
      <c r="C85" s="30">
        <v>4</v>
      </c>
      <c r="D85" s="30">
        <v>5</v>
      </c>
      <c r="E85" s="31"/>
      <c r="F85" s="30">
        <v>2</v>
      </c>
      <c r="G85" s="30">
        <v>3</v>
      </c>
      <c r="H85" s="30">
        <v>7</v>
      </c>
      <c r="I85" s="44">
        <v>6</v>
      </c>
      <c r="J85" s="34">
        <v>4</v>
      </c>
      <c r="K85" s="42"/>
      <c r="L85" s="43">
        <v>3</v>
      </c>
      <c r="M85" s="42"/>
    </row>
    <row r="86" spans="1:13">
      <c r="B86" s="11" t="s">
        <v>85</v>
      </c>
      <c r="C86" s="30">
        <v>3</v>
      </c>
      <c r="D86" s="30">
        <v>7</v>
      </c>
      <c r="E86" s="30">
        <v>1</v>
      </c>
      <c r="F86" s="30">
        <v>2</v>
      </c>
      <c r="G86" s="30">
        <v>5</v>
      </c>
      <c r="H86" s="30">
        <v>4</v>
      </c>
      <c r="I86" s="44">
        <v>6</v>
      </c>
      <c r="J86" s="42"/>
      <c r="K86" s="34">
        <v>4</v>
      </c>
      <c r="L86" s="45"/>
      <c r="M86" s="42"/>
    </row>
    <row r="87" spans="1:13">
      <c r="B87" s="11" t="s">
        <v>86</v>
      </c>
      <c r="C87" s="30">
        <v>3</v>
      </c>
      <c r="D87" s="31"/>
      <c r="E87" s="31"/>
      <c r="F87" s="30">
        <v>5</v>
      </c>
      <c r="G87" s="30">
        <v>7</v>
      </c>
      <c r="H87" s="30">
        <v>4</v>
      </c>
      <c r="I87" s="44">
        <v>6</v>
      </c>
      <c r="J87" s="42"/>
      <c r="K87" s="42"/>
      <c r="L87" s="43">
        <v>3</v>
      </c>
      <c r="M87" s="34">
        <v>4</v>
      </c>
    </row>
    <row r="88" spans="1:13">
      <c r="B88" s="11" t="s">
        <v>87</v>
      </c>
      <c r="C88" s="30">
        <v>5</v>
      </c>
      <c r="D88" s="31"/>
      <c r="E88" s="31"/>
      <c r="F88" s="30">
        <v>7</v>
      </c>
      <c r="G88" s="30">
        <v>4</v>
      </c>
      <c r="H88" s="30">
        <v>3</v>
      </c>
      <c r="I88" s="41"/>
      <c r="J88" s="42"/>
      <c r="K88" s="42"/>
      <c r="L88" s="45"/>
      <c r="M88" s="34">
        <v>6</v>
      </c>
    </row>
    <row r="89" spans="1:13" s="20" customFormat="1">
      <c r="B89" s="21" t="s">
        <v>19</v>
      </c>
      <c r="C89" s="21">
        <f>SUM(C82:C88)</f>
        <v>303</v>
      </c>
      <c r="D89" s="21">
        <f t="shared" ref="D89:M89" si="12">SUM(D82:D88)</f>
        <v>105</v>
      </c>
      <c r="E89" s="21">
        <f t="shared" si="12"/>
        <v>102.5</v>
      </c>
      <c r="F89" s="21">
        <f t="shared" si="12"/>
        <v>265</v>
      </c>
      <c r="G89" s="21">
        <f t="shared" si="12"/>
        <v>332</v>
      </c>
      <c r="H89" s="21">
        <f t="shared" si="12"/>
        <v>295.5</v>
      </c>
      <c r="I89" s="22">
        <f t="shared" si="12"/>
        <v>107</v>
      </c>
      <c r="J89" s="21">
        <f t="shared" si="12"/>
        <v>154</v>
      </c>
      <c r="K89" s="21">
        <f>SUM(K82:K88)</f>
        <v>116</v>
      </c>
      <c r="L89" s="23">
        <f>SUM(L82:L88)</f>
        <v>196.5</v>
      </c>
      <c r="M89" s="21">
        <f t="shared" si="12"/>
        <v>217.5</v>
      </c>
    </row>
    <row r="90" spans="1:13">
      <c r="B90" s="11" t="s">
        <v>88</v>
      </c>
      <c r="C90" s="32">
        <v>4</v>
      </c>
      <c r="D90" s="17"/>
      <c r="E90" s="32"/>
      <c r="F90" s="36">
        <v>3</v>
      </c>
      <c r="G90" s="32">
        <v>7</v>
      </c>
      <c r="H90" s="30">
        <v>5</v>
      </c>
      <c r="I90" s="44">
        <v>4</v>
      </c>
      <c r="J90" s="42"/>
      <c r="K90" s="42"/>
      <c r="L90" s="43">
        <v>6</v>
      </c>
      <c r="M90" s="42"/>
    </row>
    <row r="91" spans="1:13">
      <c r="B91" s="11" t="s">
        <v>89</v>
      </c>
      <c r="C91" s="30">
        <v>5</v>
      </c>
      <c r="D91" s="31"/>
      <c r="E91" s="31"/>
      <c r="F91" s="30">
        <v>3</v>
      </c>
      <c r="G91" s="30">
        <v>4</v>
      </c>
      <c r="H91" s="30">
        <v>7</v>
      </c>
      <c r="I91" s="41"/>
      <c r="J91" s="42"/>
      <c r="K91" s="34">
        <v>6</v>
      </c>
      <c r="L91" s="45"/>
      <c r="M91" s="42"/>
    </row>
    <row r="92" spans="1:13">
      <c r="B92" s="11" t="s">
        <v>90</v>
      </c>
      <c r="C92" s="30">
        <v>4</v>
      </c>
      <c r="D92" s="31"/>
      <c r="E92" s="31"/>
      <c r="F92" s="30">
        <v>3</v>
      </c>
      <c r="G92" s="30">
        <v>5</v>
      </c>
      <c r="H92" s="30">
        <v>7</v>
      </c>
      <c r="I92" s="41"/>
      <c r="J92" s="42"/>
      <c r="K92" s="42"/>
      <c r="L92" s="43">
        <v>4</v>
      </c>
      <c r="M92" s="34">
        <v>6</v>
      </c>
    </row>
    <row r="93" spans="1:13">
      <c r="A93" s="10"/>
      <c r="B93" s="11" t="s">
        <v>91</v>
      </c>
      <c r="C93" s="30">
        <v>7</v>
      </c>
      <c r="D93" s="31"/>
      <c r="E93" s="31"/>
      <c r="F93" s="30">
        <v>4</v>
      </c>
      <c r="G93" s="31"/>
      <c r="H93" s="30">
        <v>5</v>
      </c>
      <c r="I93" s="41"/>
      <c r="J93" s="42"/>
      <c r="K93" s="42"/>
      <c r="L93" s="45"/>
      <c r="M93" s="42"/>
    </row>
    <row r="94" spans="1:13" s="20" customFormat="1">
      <c r="B94" s="21" t="s">
        <v>92</v>
      </c>
      <c r="C94" s="21">
        <f>SUM(C89:C93)</f>
        <v>323</v>
      </c>
      <c r="D94" s="21">
        <f t="shared" ref="D94:M94" si="13">SUM(D89:D93)</f>
        <v>105</v>
      </c>
      <c r="E94" s="21">
        <f t="shared" si="13"/>
        <v>102.5</v>
      </c>
      <c r="F94" s="21">
        <f t="shared" si="13"/>
        <v>278</v>
      </c>
      <c r="G94" s="21">
        <f t="shared" si="13"/>
        <v>348</v>
      </c>
      <c r="H94" s="21">
        <f t="shared" si="13"/>
        <v>319.5</v>
      </c>
      <c r="I94" s="22">
        <f t="shared" si="13"/>
        <v>111</v>
      </c>
      <c r="J94" s="21">
        <f t="shared" si="13"/>
        <v>154</v>
      </c>
      <c r="K94" s="21">
        <f>SUM(K89:K93)</f>
        <v>122</v>
      </c>
      <c r="L94" s="23">
        <f>SUM(L89:L93)</f>
        <v>206.5</v>
      </c>
      <c r="M94" s="21">
        <f t="shared" si="13"/>
        <v>223.5</v>
      </c>
    </row>
    <row r="95" spans="1:13" s="27" customFormat="1">
      <c r="A95" s="25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spans="1:13">
      <c r="B96" s="13" t="s">
        <v>93</v>
      </c>
      <c r="C96" s="13">
        <v>2</v>
      </c>
      <c r="D96" s="13">
        <v>6</v>
      </c>
      <c r="E96" s="13">
        <v>5</v>
      </c>
      <c r="F96" s="13">
        <v>4</v>
      </c>
      <c r="G96" s="13">
        <v>1</v>
      </c>
      <c r="H96" s="13">
        <v>3</v>
      </c>
      <c r="I96" s="18">
        <v>5</v>
      </c>
      <c r="J96" s="13">
        <v>3</v>
      </c>
      <c r="K96" s="13">
        <v>4</v>
      </c>
      <c r="L96" s="16">
        <v>2</v>
      </c>
      <c r="M96" s="13">
        <v>1</v>
      </c>
    </row>
  </sheetData>
  <autoFilter ref="A2:N94">
    <filterColumn colId="7"/>
  </autoFilter>
  <mergeCells count="2">
    <mergeCell ref="B1:H1"/>
    <mergeCell ref="I1:M1"/>
  </mergeCells>
  <printOptions horizontalCentered="1"/>
  <pageMargins left="0.19685039370078741" right="0.19685039370078741" top="0.59055118110236227" bottom="0.59055118110236227" header="0.19685039370078741" footer="0.19685039370078741"/>
  <pageSetup paperSize="9" firstPageNumber="0" orientation="landscape" horizontalDpi="300" verticalDpi="300" r:id="rId1"/>
  <headerFooter alignWithMargins="0">
    <oddFooter>Page &amp;P de &amp;N</oddFooter>
  </headerFooter>
  <rowBreaks count="2" manualBreakCount="2">
    <brk id="32" max="16383" man="1"/>
    <brk id="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Pts PROVISOIRES</vt:lpstr>
      <vt:lpstr>'Pts PROVISOIRES'!Impression_des_titres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2018-06-12T05:44:11Z</dcterms:created>
  <dcterms:modified xsi:type="dcterms:W3CDTF">2018-06-14T13:00:26Z</dcterms:modified>
</cp:coreProperties>
</file>